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13_ncr:1_{1800E2CC-4F59-4C31-8777-1402E85FFA8C}" xr6:coauthVersionLast="45" xr6:coauthVersionMax="45" xr10:uidLastSave="{00000000-0000-0000-0000-000000000000}"/>
  <bookViews>
    <workbookView xWindow="-120" yWindow="-120" windowWidth="25440" windowHeight="15390" xr2:uid="{F0637127-34EE-44F7-A32D-DA2417273CE7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F14" i="1"/>
  <c r="G13" i="1"/>
  <c r="F13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<sst xmlns="http://schemas.openxmlformats.org/spreadsheetml/2006/main" count="41" uniqueCount="31">
  <si>
    <t>Grūdų ir rapsų eksportas iš Lietuvos  2019 m. balandžio–2020 m. balandžio  mėn., tonomis</t>
  </si>
  <si>
    <t xml:space="preserve">                       Data
Grūdai</t>
  </si>
  <si>
    <t>Pokytis, %</t>
  </si>
  <si>
    <t>balandis</t>
  </si>
  <si>
    <t>vasaris</t>
  </si>
  <si>
    <t>kovas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</si>
  <si>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</si>
  <si>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</si>
  <si>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</si>
  <si>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</si>
  <si>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</si>
  <si>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</si>
  <si>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</si>
  <si>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</si>
  <si>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</si>
  <si>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</si>
  <si>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</si>
  <si>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</si>
  <si>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</si>
  <si>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</si>
  <si>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</si>
  <si>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</si>
  <si>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</si>
  <si>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</si>
  <si>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</si>
  <si>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</si>
  <si>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</si>
  <si>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</si>
  <si>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2020 m. balandžio mėn. su kovo mėn.</t>
  </si>
  <si>
    <t>** lyginant 2020 m. balandžio mėn. su 2019 m.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</si>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</sst>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2DB4-7E8C-4F6D-9AEE-79B514F8FB1D}">
  <dimension ref="A2:G31"/>
  <sheetViews>
    <sheetView showGridLines="0" tabSelected="1" workbookViewId="0">
      <selection activeCell="K21" sqref="K21"/>
    </sheetView>
  </sheetViews>
  <sheetFormatPr defaultRowHeight="15" x14ac:dyDescent="0.25"/>
  <cols>
    <col min="1" max="1" width="14.140625" style="1" customWidth="1"/>
    <col min="2" max="5" width="13.5703125" style="1" customWidth="1"/>
    <col min="6" max="7" width="8.28515625" style="1" bestFit="1" customWidth="1"/>
    <col min="8" max="16384" width="9.140625" style="1"/>
  </cols>
  <sheetData>
    <row r="2" spans="1:7" x14ac:dyDescent="0.25">
      <c r="A2" s="34" t="s">
        <v>0</v>
      </c>
      <c r="B2" s="34"/>
      <c r="C2" s="34"/>
      <c r="D2" s="34"/>
      <c r="E2" s="34"/>
      <c r="F2" s="34"/>
      <c r="G2" s="34"/>
    </row>
    <row r="4" spans="1:7" ht="15" customHeight="1" x14ac:dyDescent="0.25">
      <c r="A4" s="35" t="s">
        <v>1</v>
      </c>
      <c r="B4" s="2">
        <v>2019</v>
      </c>
      <c r="C4" s="36">
        <v>2020</v>
      </c>
      <c r="D4" s="36"/>
      <c r="E4" s="37"/>
      <c r="F4" s="38" t="s">
        <v>2</v>
      </c>
      <c r="G4" s="36"/>
    </row>
    <row r="5" spans="1:7" x14ac:dyDescent="0.25">
      <c r="A5" s="35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x14ac:dyDescent="0.25">
      <c r="A6" s="6" t="s">
        <v>8</v>
      </c>
      <c r="B6" s="7">
        <v>243255.94</v>
      </c>
      <c r="C6" s="8">
        <v>147475.59700000001</v>
      </c>
      <c r="D6" s="9">
        <v>475006.67600000004</v>
      </c>
      <c r="E6" s="9">
        <v>261816.14300000001</v>
      </c>
      <c r="F6" s="8">
        <f>((E6*100)/D6)-100</f>
        <v>-44.881586674794441</v>
      </c>
      <c r="G6" s="9">
        <f>((E6*100)/B6)-100</f>
        <v>7.6299074135661442</v>
      </c>
    </row>
    <row r="7" spans="1:7" x14ac:dyDescent="0.25">
      <c r="A7" s="10" t="s">
        <v>9</v>
      </c>
      <c r="B7" s="11">
        <v>12986.367</v>
      </c>
      <c r="C7" s="12">
        <v>116351.236</v>
      </c>
      <c r="D7" s="13">
        <v>289749.89199999999</v>
      </c>
      <c r="E7" s="13">
        <v>114524.712</v>
      </c>
      <c r="F7" s="12">
        <f>((E7*100)/D7)-100</f>
        <v>-60.474631686834243</v>
      </c>
      <c r="G7" s="13">
        <f>((E7*100)/B7)-100</f>
        <v>781.88414819941556</v>
      </c>
    </row>
    <row r="8" spans="1:7" x14ac:dyDescent="0.25">
      <c r="A8" s="10" t="s">
        <v>10</v>
      </c>
      <c r="B8" s="11">
        <v>14168.432000000001</v>
      </c>
      <c r="C8" s="12">
        <v>1857.2929999999999</v>
      </c>
      <c r="D8" s="13">
        <v>128515.367</v>
      </c>
      <c r="E8" s="13">
        <v>46424.69</v>
      </c>
      <c r="F8" s="12">
        <f>((E8*100)/D8)-100</f>
        <v>-63.876156537762526</v>
      </c>
      <c r="G8" s="13">
        <f>((E8*100)/B8)-100</f>
        <v>227.66286347000147</v>
      </c>
    </row>
    <row r="9" spans="1:7" x14ac:dyDescent="0.25">
      <c r="A9" s="10" t="s">
        <v>11</v>
      </c>
      <c r="B9" s="11">
        <v>197365.641</v>
      </c>
      <c r="C9" s="12">
        <v>22312.136000000002</v>
      </c>
      <c r="D9" s="13">
        <v>40161.858</v>
      </c>
      <c r="E9" s="13">
        <v>89121.911000000007</v>
      </c>
      <c r="F9" s="12">
        <f t="shared" ref="F9:F28" si="0">((E9*100)/D9)-100</f>
        <v>121.90684255693552</v>
      </c>
      <c r="G9" s="13">
        <f t="shared" ref="G9:G26" si="1">((E9*100)/B9)-100</f>
        <v>-54.844262381008853</v>
      </c>
    </row>
    <row r="10" spans="1:7" x14ac:dyDescent="0.25">
      <c r="A10" s="10" t="s">
        <v>12</v>
      </c>
      <c r="B10" s="11">
        <v>16051.591</v>
      </c>
      <c r="C10" s="12">
        <v>1528.798</v>
      </c>
      <c r="D10" s="13">
        <v>5694.0430000000006</v>
      </c>
      <c r="E10" s="13">
        <v>9089.9560000000001</v>
      </c>
      <c r="F10" s="12">
        <f>((E10*100)/D10)-100</f>
        <v>59.639749822753345</v>
      </c>
      <c r="G10" s="13">
        <f>((E10*100)/B10)-100</f>
        <v>-43.370373690682754</v>
      </c>
    </row>
    <row r="11" spans="1:7" x14ac:dyDescent="0.25">
      <c r="A11" s="10" t="s">
        <v>13</v>
      </c>
      <c r="B11" s="11">
        <v>2683.9090000000001</v>
      </c>
      <c r="C11" s="12">
        <v>5426.134</v>
      </c>
      <c r="D11" s="13">
        <v>10789.476000000001</v>
      </c>
      <c r="E11" s="13">
        <v>2643.3339999999998</v>
      </c>
      <c r="F11" s="12">
        <f t="shared" si="0"/>
        <v>-75.500812087630578</v>
      </c>
      <c r="G11" s="13">
        <f t="shared" si="1"/>
        <v>-1.5117874711847747</v>
      </c>
    </row>
    <row r="12" spans="1:7" x14ac:dyDescent="0.25">
      <c r="A12" s="10" t="s">
        <v>14</v>
      </c>
      <c r="B12" s="11">
        <v>0</v>
      </c>
      <c r="C12" s="12">
        <v>0</v>
      </c>
      <c r="D12" s="13">
        <v>96.04</v>
      </c>
      <c r="E12" s="13">
        <v>11.54</v>
      </c>
      <c r="F12" s="12">
        <f>((E12*100)/D12)-100</f>
        <v>-87.984173261141194</v>
      </c>
      <c r="G12" s="13" t="s">
        <v>15</v>
      </c>
    </row>
    <row r="13" spans="1:7" x14ac:dyDescent="0.25">
      <c r="A13" s="14" t="s">
        <v>16</v>
      </c>
      <c r="B13" s="15">
        <v>97.08</v>
      </c>
      <c r="C13" s="16">
        <v>2737.377</v>
      </c>
      <c r="D13" s="17">
        <v>3323.9090000000001</v>
      </c>
      <c r="E13" s="17">
        <v>4260.6909999999998</v>
      </c>
      <c r="F13" s="16">
        <f t="shared" si="0"/>
        <v>28.183142197936206</v>
      </c>
      <c r="G13" s="17">
        <f t="shared" si="1"/>
        <v>4288.8452822414501</v>
      </c>
    </row>
    <row r="14" spans="1:7" x14ac:dyDescent="0.25">
      <c r="A14" s="10" t="s">
        <v>10</v>
      </c>
      <c r="B14" s="18">
        <v>0</v>
      </c>
      <c r="C14" s="19">
        <v>1353.8040000000001</v>
      </c>
      <c r="D14" s="20">
        <v>1616.0149999999999</v>
      </c>
      <c r="E14" s="20">
        <v>25.44</v>
      </c>
      <c r="F14" s="12">
        <f>((E14*100)/D14)-100</f>
        <v>-98.42575718665978</v>
      </c>
      <c r="G14" s="13" t="s">
        <v>15</v>
      </c>
    </row>
    <row r="15" spans="1:7" x14ac:dyDescent="0.25">
      <c r="A15" s="10" t="s">
        <v>11</v>
      </c>
      <c r="B15" s="11">
        <v>97.08</v>
      </c>
      <c r="C15" s="12">
        <v>1383.5730000000001</v>
      </c>
      <c r="D15" s="13">
        <v>1707.894</v>
      </c>
      <c r="E15" s="13">
        <v>4235.2510000000002</v>
      </c>
      <c r="F15" s="12">
        <f>((E15*100)/D15)-100</f>
        <v>147.98090513814091</v>
      </c>
      <c r="G15" s="13">
        <f t="shared" si="1"/>
        <v>4262.6400906468898</v>
      </c>
    </row>
    <row r="16" spans="1:7" x14ac:dyDescent="0.25">
      <c r="A16" s="14" t="s">
        <v>17</v>
      </c>
      <c r="B16" s="15">
        <v>61255.38</v>
      </c>
      <c r="C16" s="16">
        <v>42036.42</v>
      </c>
      <c r="D16" s="17">
        <v>509.27000000000004</v>
      </c>
      <c r="E16" s="17">
        <v>1044.3399999999999</v>
      </c>
      <c r="F16" s="16">
        <f t="shared" si="0"/>
        <v>105.06607497005513</v>
      </c>
      <c r="G16" s="17">
        <f t="shared" si="1"/>
        <v>-98.295104854463389</v>
      </c>
    </row>
    <row r="17" spans="1:7" x14ac:dyDescent="0.25">
      <c r="A17" s="10" t="s">
        <v>10</v>
      </c>
      <c r="B17" s="11">
        <v>0</v>
      </c>
      <c r="C17" s="12">
        <v>347.38</v>
      </c>
      <c r="D17" s="13">
        <v>35.29</v>
      </c>
      <c r="E17" s="13">
        <v>0</v>
      </c>
      <c r="F17" s="12" t="s">
        <v>15</v>
      </c>
      <c r="G17" s="13" t="s">
        <v>15</v>
      </c>
    </row>
    <row r="18" spans="1:7" x14ac:dyDescent="0.25">
      <c r="A18" s="10" t="s">
        <v>11</v>
      </c>
      <c r="B18" s="11">
        <v>61056.66</v>
      </c>
      <c r="C18" s="12">
        <v>41556.979999999996</v>
      </c>
      <c r="D18" s="13">
        <v>215.4</v>
      </c>
      <c r="E18" s="13">
        <v>862.2</v>
      </c>
      <c r="F18" s="12">
        <f>((E18*100)/D18)-100</f>
        <v>300.27855153203342</v>
      </c>
      <c r="G18" s="13">
        <f>((E18*100)/B18)-100</f>
        <v>-98.587869038365355</v>
      </c>
    </row>
    <row r="19" spans="1:7" x14ac:dyDescent="0.25">
      <c r="A19" s="21" t="s">
        <v>18</v>
      </c>
      <c r="B19" s="22">
        <v>198.72</v>
      </c>
      <c r="C19" s="23">
        <v>132.06</v>
      </c>
      <c r="D19" s="24">
        <v>258.58</v>
      </c>
      <c r="E19" s="24">
        <v>182.14</v>
      </c>
      <c r="F19" s="23">
        <f t="shared" si="0"/>
        <v>-29.561451001624249</v>
      </c>
      <c r="G19" s="24">
        <f t="shared" si="1"/>
        <v>-8.3433977455716644</v>
      </c>
    </row>
    <row r="20" spans="1:7" x14ac:dyDescent="0.25">
      <c r="A20" s="10" t="s">
        <v>19</v>
      </c>
      <c r="B20" s="11">
        <v>3928.1880000000001</v>
      </c>
      <c r="C20" s="12">
        <v>877.55700000000002</v>
      </c>
      <c r="D20" s="13">
        <v>2075.7449999999999</v>
      </c>
      <c r="E20" s="13">
        <v>1049.8899999999999</v>
      </c>
      <c r="F20" s="12">
        <f t="shared" si="0"/>
        <v>-49.42105123702575</v>
      </c>
      <c r="G20" s="13">
        <f t="shared" si="1"/>
        <v>-73.272918709593341</v>
      </c>
    </row>
    <row r="21" spans="1:7" x14ac:dyDescent="0.25">
      <c r="A21" s="10" t="s">
        <v>20</v>
      </c>
      <c r="B21" s="11">
        <v>317.52999999999997</v>
      </c>
      <c r="C21" s="12">
        <v>54.7</v>
      </c>
      <c r="D21" s="13">
        <v>24.2</v>
      </c>
      <c r="E21" s="13">
        <v>370.66399999999999</v>
      </c>
      <c r="F21" s="12">
        <f t="shared" si="0"/>
        <v>1431.6694214876034</v>
      </c>
      <c r="G21" s="13">
        <f t="shared" si="1"/>
        <v>16.733536988631016</v>
      </c>
    </row>
    <row r="22" spans="1:7" x14ac:dyDescent="0.25">
      <c r="A22" s="10" t="s">
        <v>21</v>
      </c>
      <c r="B22" s="11">
        <v>1493.095</v>
      </c>
      <c r="C22" s="12">
        <v>26026.95</v>
      </c>
      <c r="D22" s="13">
        <v>18.97</v>
      </c>
      <c r="E22" s="13">
        <v>417.49799999999999</v>
      </c>
      <c r="F22" s="12">
        <f t="shared" si="0"/>
        <v>2100.8328940432261</v>
      </c>
      <c r="G22" s="13">
        <f>((E22*100)/B22)-100</f>
        <v>-72.038081970671669</v>
      </c>
    </row>
    <row r="23" spans="1:7" x14ac:dyDescent="0.25">
      <c r="A23" s="10" t="s">
        <v>22</v>
      </c>
      <c r="B23" s="11">
        <v>13263.39</v>
      </c>
      <c r="C23" s="12">
        <v>1834.3600000000001</v>
      </c>
      <c r="D23" s="13">
        <v>173.98</v>
      </c>
      <c r="E23" s="13">
        <v>249.46</v>
      </c>
      <c r="F23" s="12">
        <f>((E23*100)/D23)-100</f>
        <v>43.384297045637425</v>
      </c>
      <c r="G23" s="13">
        <f t="shared" si="1"/>
        <v>-98.119183707935903</v>
      </c>
    </row>
    <row r="24" spans="1:7" x14ac:dyDescent="0.25">
      <c r="A24" s="25" t="s">
        <v>23</v>
      </c>
      <c r="B24" s="26">
        <v>24238.14</v>
      </c>
      <c r="C24" s="27">
        <v>31684.907999999999</v>
      </c>
      <c r="D24" s="28">
        <v>181.34</v>
      </c>
      <c r="E24" s="28">
        <v>339.22</v>
      </c>
      <c r="F24" s="27">
        <f t="shared" si="0"/>
        <v>87.062975625896115</v>
      </c>
      <c r="G24" s="28">
        <f>((E24*100)/B24)-100</f>
        <v>-98.600470168090453</v>
      </c>
    </row>
    <row r="25" spans="1:7" x14ac:dyDescent="0.25">
      <c r="A25" s="10" t="s">
        <v>24</v>
      </c>
      <c r="B25" s="11">
        <v>4358</v>
      </c>
      <c r="C25" s="12">
        <v>10425.41</v>
      </c>
      <c r="D25" s="13">
        <v>1044.32</v>
      </c>
      <c r="E25" s="13">
        <v>512.07999999999993</v>
      </c>
      <c r="F25" s="12">
        <f>((E25*100)/D25)-100</f>
        <v>-50.965221388080288</v>
      </c>
      <c r="G25" s="13">
        <f>((E25*100)/B25)-100</f>
        <v>-88.24965580541533</v>
      </c>
    </row>
    <row r="26" spans="1:7" x14ac:dyDescent="0.25">
      <c r="A26" s="25" t="s">
        <v>25</v>
      </c>
      <c r="B26" s="26">
        <v>4212.16</v>
      </c>
      <c r="C26" s="27">
        <v>9024.1200000000008</v>
      </c>
      <c r="D26" s="28">
        <v>3836.9340000000002</v>
      </c>
      <c r="E26" s="28">
        <v>5777.62</v>
      </c>
      <c r="F26" s="27">
        <f>((E26*100)/D26)-100</f>
        <v>50.579082152572852</v>
      </c>
      <c r="G26" s="28">
        <f t="shared" si="1"/>
        <v>37.165254881106137</v>
      </c>
    </row>
    <row r="27" spans="1:7" x14ac:dyDescent="0.25">
      <c r="A27" s="10" t="s">
        <v>26</v>
      </c>
      <c r="B27" s="22">
        <v>2271.56</v>
      </c>
      <c r="C27" s="23">
        <v>0</v>
      </c>
      <c r="D27" s="24">
        <v>0</v>
      </c>
      <c r="E27" s="24">
        <v>0</v>
      </c>
      <c r="F27" s="12" t="s">
        <v>15</v>
      </c>
      <c r="G27" s="13" t="s">
        <v>15</v>
      </c>
    </row>
    <row r="28" spans="1:7" x14ac:dyDescent="0.25">
      <c r="A28" s="29" t="s">
        <v>27</v>
      </c>
      <c r="B28" s="30">
        <v>358690.46299999999</v>
      </c>
      <c r="C28" s="31">
        <v>272177.39899999998</v>
      </c>
      <c r="D28" s="31">
        <v>486215.00400000002</v>
      </c>
      <c r="E28" s="31">
        <v>275883.46600000001</v>
      </c>
      <c r="F28" s="32">
        <f t="shared" si="0"/>
        <v>-43.258956689868008</v>
      </c>
      <c r="G28" s="31">
        <f>((E28*100)/B28)-100</f>
        <v>-23.085921021546639</v>
      </c>
    </row>
    <row r="29" spans="1:7" x14ac:dyDescent="0.25">
      <c r="A29" s="33" t="s">
        <v>28</v>
      </c>
    </row>
    <row r="30" spans="1:7" x14ac:dyDescent="0.25">
      <c r="A30" s="33" t="s">
        <v>29</v>
      </c>
    </row>
    <row r="31" spans="1:7" x14ac:dyDescent="0.25">
      <c r="E31" s="33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2020-05-18T08:03:51Z</dcterms:created>
  <dcterms:modified xsi:type="dcterms:W3CDTF">2020-05-22T05:51:33Z</dcterms:modified>
</cp:coreProperties>
</file>