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8_{A39F125F-90B1-4862-9609-99D1B641D241}" xr6:coauthVersionLast="45" xr6:coauthVersionMax="45" xr10:uidLastSave="{00000000-0000-0000-0000-000000000000}"/>
  <bookViews>
    <workbookView xWindow="-120" yWindow="-120" windowWidth="25440" windowHeight="15390" xr2:uid="{65B40043-E86D-4324-9AFE-C74FF217E80B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6" i="1"/>
  <c r="G23" i="1"/>
  <c r="F23" i="1"/>
  <c r="G22" i="1"/>
  <c r="F22" i="1"/>
  <c r="G21" i="1"/>
  <c r="G20" i="1"/>
  <c r="F20" i="1"/>
  <c r="G19" i="1"/>
  <c r="F19" i="1"/>
  <c r="F18" i="1"/>
  <c r="G16" i="1"/>
  <c r="F16" i="1"/>
  <c r="F15" i="1"/>
  <c r="G14" i="1"/>
  <c r="F14" i="1"/>
  <c r="G13" i="1"/>
  <c r="F13" i="1"/>
  <c r="G11" i="1"/>
  <c r="F11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<sst xmlns="http://schemas.openxmlformats.org/spreadsheetml/2006/main" count="51" uniqueCount="31">
  <si>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</si>
  <si>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</si>
  <si>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</si>
  <si>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</si>
  <si>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</si>
  <si>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</si>
  <si>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</si>
  <si>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</si>
  <si>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</si>
  <si>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</si>
  <si>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</si>
  <si>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</si>
  <si>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</si>
  <si>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</si>
  <si>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</si>
  <si>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</si>
  <si>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</si>
  <si>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</si>
  <si>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</si>
  <si>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</si>
  <si>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</si>
  <si>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</si>
  <si>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</si>
  <si>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</si>
  <si>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</si>
  <si>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</si>
  <si>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</si>
  <si>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2020 m. balandžio mėn. su kovo mėn.</t>
  </si>
  <si>
    <t>** lyginant 2020 m. balandžio mėn. su 2019 m. balandžio mėn.</t>
  </si>
  <si>
    <t>Šaltinis: ŽŪIKVC (LŽŪMPRIS)</t>
  </si>
  <si>
    <t>Grūdų ir aliejinių augalų sėklų importas į Lietuvą  2019 m. balandžio–2020 m. balandžio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</si>
</sst>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61D4-A503-4750-9F7A-4970A6DE6C01}">
  <dimension ref="A2:G31"/>
  <sheetViews>
    <sheetView showGridLines="0" tabSelected="1" workbookViewId="0">
      <selection activeCell="L10" sqref="L10:L11"/>
    </sheetView>
  </sheetViews>
  <sheetFormatPr defaultRowHeight="15" x14ac:dyDescent="0.25"/>
  <cols>
    <col min="1" max="1" width="14.140625" style="1" customWidth="1"/>
    <col min="2" max="7" width="13.5703125" style="1" customWidth="1"/>
    <col min="8" max="16384" width="9.140625" style="1"/>
  </cols>
  <sheetData>
    <row r="2" spans="1:7" x14ac:dyDescent="0.25">
      <c r="A2" s="34" t="s">
        <v>30</v>
      </c>
      <c r="B2" s="34"/>
      <c r="C2" s="34"/>
      <c r="D2" s="34"/>
      <c r="E2" s="34"/>
      <c r="F2" s="34"/>
      <c r="G2" s="34"/>
    </row>
    <row r="4" spans="1:7" ht="15" customHeight="1" x14ac:dyDescent="0.25">
      <c r="A4" s="35" t="s">
        <v>0</v>
      </c>
      <c r="B4" s="2">
        <v>2019</v>
      </c>
      <c r="C4" s="36">
        <v>2020</v>
      </c>
      <c r="D4" s="36"/>
      <c r="E4" s="37"/>
      <c r="F4" s="38" t="s">
        <v>1</v>
      </c>
      <c r="G4" s="36"/>
    </row>
    <row r="5" spans="1:7" x14ac:dyDescent="0.25">
      <c r="A5" s="35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x14ac:dyDescent="0.25">
      <c r="A6" s="6" t="s">
        <v>7</v>
      </c>
      <c r="B6" s="7">
        <v>4849.62</v>
      </c>
      <c r="C6" s="8">
        <v>13293.720000000001</v>
      </c>
      <c r="D6" s="9">
        <v>44866.200000000004</v>
      </c>
      <c r="E6" s="9">
        <v>6831.56</v>
      </c>
      <c r="F6" s="8">
        <f>((E6*100)/D6)-100</f>
        <v>-84.773482042160921</v>
      </c>
      <c r="G6" s="9">
        <f>((E6*100)/B6)-100</f>
        <v>40.867944292542518</v>
      </c>
    </row>
    <row r="7" spans="1:7" x14ac:dyDescent="0.25">
      <c r="A7" s="10" t="s">
        <v>8</v>
      </c>
      <c r="B7" s="11">
        <v>0</v>
      </c>
      <c r="C7" s="12">
        <v>51.12</v>
      </c>
      <c r="D7" s="13">
        <v>32077.06</v>
      </c>
      <c r="E7" s="13">
        <v>264.83999999999997</v>
      </c>
      <c r="F7" s="12">
        <f>((E7*100)/D7)-100</f>
        <v>-99.174363236531022</v>
      </c>
      <c r="G7" s="13" t="s">
        <v>9</v>
      </c>
    </row>
    <row r="8" spans="1:7" x14ac:dyDescent="0.25">
      <c r="A8" s="10" t="s">
        <v>10</v>
      </c>
      <c r="B8" s="11">
        <v>104.08</v>
      </c>
      <c r="C8" s="12">
        <v>102.48</v>
      </c>
      <c r="D8" s="13">
        <v>2777.86</v>
      </c>
      <c r="E8" s="13">
        <v>2535.88</v>
      </c>
      <c r="F8" s="12">
        <f>((E8*100)/D8)-100</f>
        <v>-8.7110221537442527</v>
      </c>
      <c r="G8" s="13">
        <f>((E8*100)/B8)-100</f>
        <v>2336.4719446579556</v>
      </c>
    </row>
    <row r="9" spans="1:7" x14ac:dyDescent="0.25">
      <c r="A9" s="10" t="s">
        <v>11</v>
      </c>
      <c r="B9" s="11">
        <v>3428.54</v>
      </c>
      <c r="C9" s="12">
        <v>12795.42</v>
      </c>
      <c r="D9" s="13">
        <v>2248.2399999999998</v>
      </c>
      <c r="E9" s="13">
        <v>1956.62</v>
      </c>
      <c r="F9" s="12">
        <f t="shared" ref="F9:F28" si="0">((E9*100)/D9)-100</f>
        <v>-12.971035120805595</v>
      </c>
      <c r="G9" s="13">
        <f t="shared" ref="G9:G23" si="1">((E9*100)/B9)-100</f>
        <v>-42.931393537774099</v>
      </c>
    </row>
    <row r="10" spans="1:7" x14ac:dyDescent="0.25">
      <c r="A10" s="10" t="s">
        <v>12</v>
      </c>
      <c r="B10" s="11">
        <v>0</v>
      </c>
      <c r="C10" s="12">
        <v>180.16</v>
      </c>
      <c r="D10" s="13">
        <v>316.86</v>
      </c>
      <c r="E10" s="13">
        <v>423.6</v>
      </c>
      <c r="F10" s="12">
        <f>((E10*100)/D10)-100</f>
        <v>33.686801742094303</v>
      </c>
      <c r="G10" s="13" t="s">
        <v>9</v>
      </c>
    </row>
    <row r="11" spans="1:7" x14ac:dyDescent="0.25">
      <c r="A11" s="10" t="s">
        <v>13</v>
      </c>
      <c r="B11" s="11">
        <v>1317</v>
      </c>
      <c r="C11" s="12">
        <v>164.54</v>
      </c>
      <c r="D11" s="13">
        <v>7446.18</v>
      </c>
      <c r="E11" s="13">
        <v>1650.62</v>
      </c>
      <c r="F11" s="12">
        <f t="shared" si="0"/>
        <v>-77.832660505118056</v>
      </c>
      <c r="G11" s="13">
        <f t="shared" si="1"/>
        <v>25.331814730447988</v>
      </c>
    </row>
    <row r="12" spans="1:7" x14ac:dyDescent="0.25">
      <c r="A12" s="10" t="s">
        <v>14</v>
      </c>
      <c r="B12" s="11">
        <v>0</v>
      </c>
      <c r="C12" s="12">
        <v>0</v>
      </c>
      <c r="D12" s="13">
        <v>0</v>
      </c>
      <c r="E12" s="13">
        <v>0</v>
      </c>
      <c r="F12" s="12" t="s">
        <v>9</v>
      </c>
      <c r="G12" s="13" t="s">
        <v>9</v>
      </c>
    </row>
    <row r="13" spans="1:7" x14ac:dyDescent="0.25">
      <c r="A13" s="14" t="s">
        <v>15</v>
      </c>
      <c r="B13" s="15">
        <v>453.72</v>
      </c>
      <c r="C13" s="16">
        <v>1173.5</v>
      </c>
      <c r="D13" s="17">
        <v>798.3</v>
      </c>
      <c r="E13" s="17">
        <v>285.94</v>
      </c>
      <c r="F13" s="16">
        <f t="shared" si="0"/>
        <v>-64.181385444068638</v>
      </c>
      <c r="G13" s="17">
        <f t="shared" si="1"/>
        <v>-36.97875341620383</v>
      </c>
    </row>
    <row r="14" spans="1:7" x14ac:dyDescent="0.25">
      <c r="A14" s="10" t="s">
        <v>10</v>
      </c>
      <c r="B14" s="18">
        <v>453.72</v>
      </c>
      <c r="C14" s="19">
        <v>1041.7</v>
      </c>
      <c r="D14" s="20">
        <v>773.76</v>
      </c>
      <c r="E14" s="20">
        <v>233.08</v>
      </c>
      <c r="F14" s="12">
        <f>((E14*100)/D14)-100</f>
        <v>-69.876964433416049</v>
      </c>
      <c r="G14" s="13">
        <f t="shared" si="1"/>
        <v>-48.629110464603727</v>
      </c>
    </row>
    <row r="15" spans="1:7" x14ac:dyDescent="0.25">
      <c r="A15" s="10" t="s">
        <v>11</v>
      </c>
      <c r="B15" s="11">
        <v>0</v>
      </c>
      <c r="C15" s="12">
        <v>131.80000000000001</v>
      </c>
      <c r="D15" s="13">
        <v>24.54</v>
      </c>
      <c r="E15" s="13">
        <v>52.86</v>
      </c>
      <c r="F15" s="12">
        <f>((E15*100)/D15)-100</f>
        <v>115.4034229828851</v>
      </c>
      <c r="G15" s="13" t="s">
        <v>9</v>
      </c>
    </row>
    <row r="16" spans="1:7" x14ac:dyDescent="0.25">
      <c r="A16" s="14" t="s">
        <v>16</v>
      </c>
      <c r="B16" s="15">
        <v>522.91999999999996</v>
      </c>
      <c r="C16" s="16">
        <v>665.99</v>
      </c>
      <c r="D16" s="17">
        <v>1339.5</v>
      </c>
      <c r="E16" s="17">
        <v>4583.9260000000004</v>
      </c>
      <c r="F16" s="16">
        <f t="shared" si="0"/>
        <v>242.2117207913401</v>
      </c>
      <c r="G16" s="17">
        <f t="shared" si="1"/>
        <v>776.60177465004222</v>
      </c>
    </row>
    <row r="17" spans="1:7" x14ac:dyDescent="0.25">
      <c r="A17" s="10" t="s">
        <v>10</v>
      </c>
      <c r="B17" s="11">
        <v>0</v>
      </c>
      <c r="C17" s="12">
        <v>0</v>
      </c>
      <c r="D17" s="13">
        <v>0</v>
      </c>
      <c r="E17" s="13">
        <v>0</v>
      </c>
      <c r="F17" s="12" t="s">
        <v>9</v>
      </c>
      <c r="G17" s="13" t="s">
        <v>9</v>
      </c>
    </row>
    <row r="18" spans="1:7" x14ac:dyDescent="0.25">
      <c r="A18" s="10" t="s">
        <v>11</v>
      </c>
      <c r="B18" s="11">
        <v>0</v>
      </c>
      <c r="C18" s="12">
        <v>436.22</v>
      </c>
      <c r="D18" s="13">
        <v>499.34</v>
      </c>
      <c r="E18" s="13">
        <v>634.67999999999995</v>
      </c>
      <c r="F18" s="12">
        <f>((E18*100)/D18)-100</f>
        <v>27.10377698562101</v>
      </c>
      <c r="G18" s="13" t="s">
        <v>9</v>
      </c>
    </row>
    <row r="19" spans="1:7" x14ac:dyDescent="0.25">
      <c r="A19" s="21" t="s">
        <v>17</v>
      </c>
      <c r="B19" s="22">
        <v>522.91999999999996</v>
      </c>
      <c r="C19" s="23">
        <v>229.77</v>
      </c>
      <c r="D19" s="24">
        <v>840.16</v>
      </c>
      <c r="E19" s="24">
        <v>3949.2460000000001</v>
      </c>
      <c r="F19" s="23">
        <f t="shared" si="0"/>
        <v>370.05879832412882</v>
      </c>
      <c r="G19" s="24">
        <f t="shared" si="1"/>
        <v>655.22948060888871</v>
      </c>
    </row>
    <row r="20" spans="1:7" x14ac:dyDescent="0.25">
      <c r="A20" s="10" t="s">
        <v>18</v>
      </c>
      <c r="B20" s="11">
        <v>455.25</v>
      </c>
      <c r="C20" s="12">
        <v>257.99</v>
      </c>
      <c r="D20" s="13">
        <v>285.64</v>
      </c>
      <c r="E20" s="13">
        <v>784</v>
      </c>
      <c r="F20" s="12">
        <f t="shared" si="0"/>
        <v>174.47136255426415</v>
      </c>
      <c r="G20" s="13">
        <f t="shared" si="1"/>
        <v>72.213069741900057</v>
      </c>
    </row>
    <row r="21" spans="1:7" x14ac:dyDescent="0.25">
      <c r="A21" s="10" t="s">
        <v>19</v>
      </c>
      <c r="B21" s="11">
        <v>193.38</v>
      </c>
      <c r="C21" s="12">
        <v>337.2</v>
      </c>
      <c r="D21" s="13">
        <v>0</v>
      </c>
      <c r="E21" s="13">
        <v>387.32900000000001</v>
      </c>
      <c r="F21" s="12" t="s">
        <v>9</v>
      </c>
      <c r="G21" s="13">
        <f t="shared" si="1"/>
        <v>100.29423932154307</v>
      </c>
    </row>
    <row r="22" spans="1:7" x14ac:dyDescent="0.25">
      <c r="A22" s="10" t="s">
        <v>20</v>
      </c>
      <c r="B22" s="11">
        <v>62.6</v>
      </c>
      <c r="C22" s="12">
        <v>476.35</v>
      </c>
      <c r="D22" s="13">
        <v>342.19</v>
      </c>
      <c r="E22" s="13">
        <v>269.5</v>
      </c>
      <c r="F22" s="12">
        <f t="shared" si="0"/>
        <v>-21.242584529062796</v>
      </c>
      <c r="G22" s="13">
        <f>((E22*100)/B22)-100</f>
        <v>330.5111821086262</v>
      </c>
    </row>
    <row r="23" spans="1:7" x14ac:dyDescent="0.25">
      <c r="A23" s="10" t="s">
        <v>21</v>
      </c>
      <c r="B23" s="11">
        <v>12166.75</v>
      </c>
      <c r="C23" s="12">
        <v>3710.75</v>
      </c>
      <c r="D23" s="13">
        <v>12684.19</v>
      </c>
      <c r="E23" s="13">
        <v>14095.38</v>
      </c>
      <c r="F23" s="12">
        <f>((E23*100)/D23)-100</f>
        <v>11.125582319407073</v>
      </c>
      <c r="G23" s="13">
        <f t="shared" si="1"/>
        <v>15.851644851747594</v>
      </c>
    </row>
    <row r="24" spans="1:7" x14ac:dyDescent="0.25">
      <c r="A24" s="25" t="s">
        <v>22</v>
      </c>
      <c r="B24" s="26">
        <v>275.60000000000002</v>
      </c>
      <c r="C24" s="27">
        <v>183.92</v>
      </c>
      <c r="D24" s="28">
        <v>0</v>
      </c>
      <c r="E24" s="28">
        <v>0</v>
      </c>
      <c r="F24" s="27" t="s">
        <v>9</v>
      </c>
      <c r="G24" s="28" t="s">
        <v>9</v>
      </c>
    </row>
    <row r="25" spans="1:7" x14ac:dyDescent="0.25">
      <c r="A25" s="10" t="s">
        <v>23</v>
      </c>
      <c r="B25" s="11">
        <v>22</v>
      </c>
      <c r="C25" s="12">
        <v>96.44</v>
      </c>
      <c r="D25" s="13">
        <v>0</v>
      </c>
      <c r="E25" s="13">
        <v>0</v>
      </c>
      <c r="F25" s="12" t="s">
        <v>9</v>
      </c>
      <c r="G25" s="13" t="s">
        <v>9</v>
      </c>
    </row>
    <row r="26" spans="1:7" x14ac:dyDescent="0.25">
      <c r="A26" s="25" t="s">
        <v>24</v>
      </c>
      <c r="B26" s="26">
        <v>0</v>
      </c>
      <c r="C26" s="27">
        <v>0</v>
      </c>
      <c r="D26" s="28">
        <v>426.58</v>
      </c>
      <c r="E26" s="28">
        <v>250.24</v>
      </c>
      <c r="F26" s="27">
        <f>((E26*100)/D26)-100</f>
        <v>-41.338084298373104</v>
      </c>
      <c r="G26" s="28" t="s">
        <v>9</v>
      </c>
    </row>
    <row r="27" spans="1:7" x14ac:dyDescent="0.25">
      <c r="A27" s="10" t="s">
        <v>25</v>
      </c>
      <c r="B27" s="22">
        <v>287.86</v>
      </c>
      <c r="C27" s="23">
        <v>0</v>
      </c>
      <c r="D27" s="24">
        <v>0</v>
      </c>
      <c r="E27" s="24">
        <v>0</v>
      </c>
      <c r="F27" s="12" t="s">
        <v>9</v>
      </c>
      <c r="G27" s="13" t="s">
        <v>9</v>
      </c>
    </row>
    <row r="28" spans="1:7" x14ac:dyDescent="0.25">
      <c r="A28" s="29" t="s">
        <v>26</v>
      </c>
      <c r="B28" s="30">
        <v>19289.699999999997</v>
      </c>
      <c r="C28" s="31">
        <v>20195.86</v>
      </c>
      <c r="D28" s="31">
        <v>60742.6</v>
      </c>
      <c r="E28" s="31">
        <v>27487.875</v>
      </c>
      <c r="F28" s="32">
        <f t="shared" si="0"/>
        <v>-54.74695683095554</v>
      </c>
      <c r="G28" s="31">
        <f>((E28*100)/B28)-100</f>
        <v>42.500272165974621</v>
      </c>
    </row>
    <row r="29" spans="1:7" x14ac:dyDescent="0.25">
      <c r="A29" s="33" t="s">
        <v>27</v>
      </c>
    </row>
    <row r="30" spans="1:7" x14ac:dyDescent="0.25">
      <c r="A30" s="33" t="s">
        <v>28</v>
      </c>
    </row>
    <row r="31" spans="1:7" x14ac:dyDescent="0.25">
      <c r="E31" s="33" t="s">
        <v>29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2020-05-18T08:05:46Z</dcterms:created>
  <dcterms:modified xsi:type="dcterms:W3CDTF">2020-05-22T05:53:27Z</dcterms:modified>
</cp:coreProperties>
</file>