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gegužė\"/>
    </mc:Choice>
  </mc:AlternateContent>
  <xr:revisionPtr revIDLastSave="0" documentId="8_{43252F69-8255-4DC5-979D-23267E00EE41}" xr6:coauthVersionLast="45" xr6:coauthVersionMax="45" xr10:uidLastSave="{00000000-0000-0000-0000-000000000000}"/>
  <bookViews>
    <workbookView xWindow="-120" yWindow="-120" windowWidth="25440" windowHeight="15390" xr2:uid="{71A2AA1F-7779-4F60-A0CA-CE67037378CB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1" l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<sst xmlns="http://schemas.openxmlformats.org/spreadsheetml/2006/main" count="35" uniqueCount="30">
  <si>
    <t>Grūdų ir rapsų supirkimo iš augintojų kiekiai Lietuvoje 2019 m. balandžio–2020 m. balandžio mėn., tonomis</t>
  </si>
  <si>
    <t xml:space="preserve">                       Data
Grūdai</t>
  </si>
  <si>
    <t>Pokytis, %</t>
  </si>
  <si>
    <t>balandis</t>
  </si>
  <si>
    <t>vasaris</t>
  </si>
  <si>
    <t>kovas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</si>
  <si>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</si>
  <si>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</si>
  <si>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</si>
  <si>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</si>
  <si>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</si>
  <si>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</si>
  <si>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</si>
  <si>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</si>
  <si>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</si>
  <si>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</si>
  <si>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</si>
  <si>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</si>
  <si>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</si>
  <si>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</si>
  <si>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</si>
  <si>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</si>
  <si>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</si>
  <si>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</si>
  <si>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</si>
  <si>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</si>
  <si>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</si>
  <si>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2020 m. balandžio mėn. su kovo mėn.</t>
  </si>
  <si>
    <t>** lyginant 2020 m. balandžio mėn. su 2019 m. balandžio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</si>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</sst>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4" fontId="5" fillId="0" borderId="14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0" fontId="4" fillId="0" borderId="21" xfId="0" applyFont="1" applyBorder="1" applyAlignment="1">
      <alignment horizontal="left" vertical="center" wrapTex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0" fontId="3" fillId="0" borderId="25" xfId="0" applyFont="1" applyBorder="1" applyAlignment="1">
      <alignment horizontal="left" vertical="center" wrapTex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4" fontId="6" fillId="0" borderId="29" xfId="0" applyNumberFormat="1" applyFont="1" applyBorder="1" applyAlignment="1">
      <alignment horizontal="right" vertical="center" wrapText="1" indent="1"/>
    </xf>
    <xf numFmtId="4" fontId="6" fillId="0" borderId="30" xfId="0" applyNumberFormat="1" applyFont="1" applyBorder="1" applyAlignment="1">
      <alignment horizontal="right" vertical="center" wrapText="1" indent="1"/>
    </xf>
    <xf numFmtId="4" fontId="6" fillId="0" borderId="31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32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33" xfId="0" applyNumberFormat="1" applyFont="1" applyFill="1" applyBorder="1" applyAlignment="1">
      <alignment horizontal="right" vertical="center" wrapText="1" indent="1"/>
    </xf>
    <xf numFmtId="4" fontId="5" fillId="2" borderId="19" xfId="0" applyNumberFormat="1" applyFont="1" applyFill="1" applyBorder="1" applyAlignment="1">
      <alignment horizontal="right" vertical="center" wrapText="1" indent="1"/>
    </xf>
    <xf numFmtId="4" fontId="5" fillId="2" borderId="34" xfId="0" applyNumberFormat="1" applyFont="1" applyFill="1" applyBorder="1" applyAlignment="1">
      <alignment horizontal="right" vertical="center" wrapText="1" indent="1"/>
    </xf>
    <xf numFmtId="0" fontId="7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C2376-9C0E-4941-88AA-6E32F5FA57A6}">
  <dimension ref="A2:G30"/>
  <sheetViews>
    <sheetView showGridLines="0" tabSelected="1" workbookViewId="0">
      <selection activeCell="K18" sqref="K18"/>
    </sheetView>
  </sheetViews>
  <sheetFormatPr defaultRowHeight="15" x14ac:dyDescent="0.25"/>
  <cols>
    <col min="1" max="1" width="14.140625" style="2" customWidth="1"/>
    <col min="2" max="7" width="13.5703125" style="2" customWidth="1"/>
    <col min="8" max="16384" width="9.140625" style="2"/>
  </cols>
  <sheetData>
    <row r="2" spans="1:7" x14ac:dyDescent="0.25">
      <c r="A2" s="1" t="s">
        <v>0</v>
      </c>
      <c r="B2" s="1"/>
      <c r="C2" s="1"/>
      <c r="D2" s="1"/>
      <c r="E2" s="1"/>
      <c r="F2" s="1"/>
      <c r="G2" s="1"/>
    </row>
    <row r="4" spans="1:7" ht="15" customHeight="1" x14ac:dyDescent="0.25">
      <c r="A4" s="3" t="s">
        <v>1</v>
      </c>
      <c r="B4" s="4">
        <v>2019</v>
      </c>
      <c r="C4" s="5">
        <v>2020</v>
      </c>
      <c r="D4" s="5"/>
      <c r="E4" s="6"/>
      <c r="F4" s="7" t="s">
        <v>2</v>
      </c>
      <c r="G4" s="8"/>
    </row>
    <row r="5" spans="1:7" x14ac:dyDescent="0.25">
      <c r="A5" s="3"/>
      <c r="B5" s="9" t="s">
        <v>3</v>
      </c>
      <c r="C5" s="9" t="s">
        <v>4</v>
      </c>
      <c r="D5" s="9" t="s">
        <v>5</v>
      </c>
      <c r="E5" s="9" t="s">
        <v>3</v>
      </c>
      <c r="F5" s="10" t="s">
        <v>6</v>
      </c>
      <c r="G5" s="11" t="s">
        <v>7</v>
      </c>
    </row>
    <row r="6" spans="1:7" x14ac:dyDescent="0.25">
      <c r="A6" s="12" t="s">
        <v>8</v>
      </c>
      <c r="B6" s="13">
        <v>63502.934000000001</v>
      </c>
      <c r="C6" s="14">
        <v>133188.41</v>
      </c>
      <c r="D6" s="14">
        <v>109114.97199999999</v>
      </c>
      <c r="E6" s="15">
        <v>72441.296999999991</v>
      </c>
      <c r="F6" s="16">
        <f>((E6*100)/D6)-100</f>
        <v>-33.610121808031991</v>
      </c>
      <c r="G6" s="17">
        <f>((E6*100)/B6)-100</f>
        <v>14.075511849578461</v>
      </c>
    </row>
    <row r="7" spans="1:7" x14ac:dyDescent="0.25">
      <c r="A7" s="18" t="s">
        <v>9</v>
      </c>
      <c r="B7" s="19">
        <v>33091.919000000002</v>
      </c>
      <c r="C7" s="20">
        <v>77957.438999999998</v>
      </c>
      <c r="D7" s="20">
        <v>69784.161999999997</v>
      </c>
      <c r="E7" s="21">
        <v>49589.197</v>
      </c>
      <c r="F7" s="22">
        <f>((E7*100)/D7)-100</f>
        <v>-28.939181070914046</v>
      </c>
      <c r="G7" s="23">
        <f>((E7*100)/B7)-100</f>
        <v>49.852890066605084</v>
      </c>
    </row>
    <row r="8" spans="1:7" x14ac:dyDescent="0.25">
      <c r="A8" s="18" t="s">
        <v>10</v>
      </c>
      <c r="B8" s="19">
        <v>10930.256000000001</v>
      </c>
      <c r="C8" s="24">
        <v>33105.294999999998</v>
      </c>
      <c r="D8" s="24">
        <v>22496.99</v>
      </c>
      <c r="E8" s="25">
        <v>12952.74</v>
      </c>
      <c r="F8" s="22">
        <f>((E8*100)/D8)-100</f>
        <v>-42.424564352831204</v>
      </c>
      <c r="G8" s="23">
        <f>((E8*100)/B8)-100</f>
        <v>18.503537337094372</v>
      </c>
    </row>
    <row r="9" spans="1:7" x14ac:dyDescent="0.25">
      <c r="A9" s="18" t="s">
        <v>11</v>
      </c>
      <c r="B9" s="19">
        <v>17254.996999999999</v>
      </c>
      <c r="C9" s="24">
        <v>19093.558000000001</v>
      </c>
      <c r="D9" s="24">
        <v>13812.311</v>
      </c>
      <c r="E9" s="25">
        <v>7935.9439999999995</v>
      </c>
      <c r="F9" s="22">
        <f t="shared" ref="F9:F27" si="0">((E9*100)/D9)-100</f>
        <v>-42.544415630374964</v>
      </c>
      <c r="G9" s="23">
        <f t="shared" ref="G9:G26" si="1">((E9*100)/B9)-100</f>
        <v>-54.007850595395645</v>
      </c>
    </row>
    <row r="10" spans="1:7" x14ac:dyDescent="0.25">
      <c r="A10" s="18" t="s">
        <v>12</v>
      </c>
      <c r="B10" s="19">
        <v>542.351</v>
      </c>
      <c r="C10" s="24">
        <v>1949.559</v>
      </c>
      <c r="D10" s="24">
        <v>1561.577</v>
      </c>
      <c r="E10" s="25">
        <v>502.363</v>
      </c>
      <c r="F10" s="22">
        <f>((E10*100)/D10)-100</f>
        <v>-67.829764398425439</v>
      </c>
      <c r="G10" s="23">
        <f>((E10*100)/B10)-100</f>
        <v>-7.3730849578962676</v>
      </c>
    </row>
    <row r="11" spans="1:7" x14ac:dyDescent="0.25">
      <c r="A11" s="18" t="s">
        <v>13</v>
      </c>
      <c r="B11" s="19">
        <v>1673.4110000000001</v>
      </c>
      <c r="C11" s="24">
        <v>1079.3789999999999</v>
      </c>
      <c r="D11" s="24">
        <v>1459.932</v>
      </c>
      <c r="E11" s="25">
        <v>1456.203</v>
      </c>
      <c r="F11" s="22">
        <f t="shared" si="0"/>
        <v>-0.25542285531108178</v>
      </c>
      <c r="G11" s="23">
        <f t="shared" si="1"/>
        <v>-12.979955312831109</v>
      </c>
    </row>
    <row r="12" spans="1:7" x14ac:dyDescent="0.25">
      <c r="A12" s="18" t="s">
        <v>14</v>
      </c>
      <c r="B12" s="26">
        <v>10</v>
      </c>
      <c r="C12" s="27">
        <v>3.18</v>
      </c>
      <c r="D12" s="27">
        <v>0</v>
      </c>
      <c r="E12" s="28">
        <v>4.8499999999999996</v>
      </c>
      <c r="F12" s="22" t="s">
        <v>15</v>
      </c>
      <c r="G12" s="23">
        <f>((E12*100)/B12)-100</f>
        <v>-51.500000000000007</v>
      </c>
    </row>
    <row r="13" spans="1:7" x14ac:dyDescent="0.25">
      <c r="A13" s="29" t="s">
        <v>16</v>
      </c>
      <c r="B13" s="13">
        <v>340.541</v>
      </c>
      <c r="C13" s="14">
        <v>3808.549</v>
      </c>
      <c r="D13" s="14">
        <v>1515.49</v>
      </c>
      <c r="E13" s="15">
        <v>890.39499999999998</v>
      </c>
      <c r="F13" s="30">
        <f t="shared" si="0"/>
        <v>-41.24705540782189</v>
      </c>
      <c r="G13" s="31">
        <f t="shared" si="1"/>
        <v>161.46484564266859</v>
      </c>
    </row>
    <row r="14" spans="1:7" x14ac:dyDescent="0.25">
      <c r="A14" s="18" t="s">
        <v>10</v>
      </c>
      <c r="B14" s="32">
        <v>291.88299999999998</v>
      </c>
      <c r="C14" s="20">
        <v>2458.1970000000001</v>
      </c>
      <c r="D14" s="20">
        <v>1050.6010000000001</v>
      </c>
      <c r="E14" s="21">
        <v>250.19200000000001</v>
      </c>
      <c r="F14" s="22">
        <f>((E14*100)/D14)-100</f>
        <v>-76.185821258498706</v>
      </c>
      <c r="G14" s="23">
        <f t="shared" si="1"/>
        <v>-14.2834628943789</v>
      </c>
    </row>
    <row r="15" spans="1:7" x14ac:dyDescent="0.25">
      <c r="A15" s="18" t="s">
        <v>11</v>
      </c>
      <c r="B15" s="26">
        <v>48.658000000000001</v>
      </c>
      <c r="C15" s="27">
        <v>1350.3520000000001</v>
      </c>
      <c r="D15" s="27">
        <v>464.88900000000001</v>
      </c>
      <c r="E15" s="28">
        <v>640.20299999999997</v>
      </c>
      <c r="F15" s="22">
        <f>((E15*100)/D15)-100</f>
        <v>37.710937449584719</v>
      </c>
      <c r="G15" s="23">
        <f t="shared" si="1"/>
        <v>1215.7199227259648</v>
      </c>
    </row>
    <row r="16" spans="1:7" x14ac:dyDescent="0.25">
      <c r="A16" s="29" t="s">
        <v>17</v>
      </c>
      <c r="B16" s="13">
        <v>7273.8469999999998</v>
      </c>
      <c r="C16" s="14">
        <v>12540.162</v>
      </c>
      <c r="D16" s="14">
        <v>3578.2489999999998</v>
      </c>
      <c r="E16" s="15">
        <v>8556.5949999999993</v>
      </c>
      <c r="F16" s="30">
        <f t="shared" si="0"/>
        <v>139.12799249018164</v>
      </c>
      <c r="G16" s="31">
        <f t="shared" si="1"/>
        <v>17.635069860556584</v>
      </c>
    </row>
    <row r="17" spans="1:7" x14ac:dyDescent="0.25">
      <c r="A17" s="18" t="s">
        <v>10</v>
      </c>
      <c r="B17" s="32">
        <v>730.58900000000006</v>
      </c>
      <c r="C17" s="20">
        <v>623.404</v>
      </c>
      <c r="D17" s="20">
        <v>349.41800000000001</v>
      </c>
      <c r="E17" s="21">
        <v>715.01099999999997</v>
      </c>
      <c r="F17" s="22">
        <f t="shared" si="0"/>
        <v>104.62912614690711</v>
      </c>
      <c r="G17" s="23">
        <f t="shared" si="1"/>
        <v>-2.132252196515438</v>
      </c>
    </row>
    <row r="18" spans="1:7" x14ac:dyDescent="0.25">
      <c r="A18" s="18" t="s">
        <v>11</v>
      </c>
      <c r="B18" s="19">
        <v>1950.2</v>
      </c>
      <c r="C18" s="24">
        <v>8773.2129999999997</v>
      </c>
      <c r="D18" s="24">
        <v>2006.1669999999999</v>
      </c>
      <c r="E18" s="25">
        <v>6172.1379999999999</v>
      </c>
      <c r="F18" s="22">
        <f>((E18*100)/D18)-100</f>
        <v>207.65823582981881</v>
      </c>
      <c r="G18" s="23">
        <f>((E18*100)/B18)-100</f>
        <v>216.48743718592965</v>
      </c>
    </row>
    <row r="19" spans="1:7" x14ac:dyDescent="0.25">
      <c r="A19" s="33" t="s">
        <v>18</v>
      </c>
      <c r="B19" s="26">
        <v>4593.058</v>
      </c>
      <c r="C19" s="27">
        <v>3143.5450000000001</v>
      </c>
      <c r="D19" s="27">
        <v>1222.664</v>
      </c>
      <c r="E19" s="28">
        <v>1669.4459999999999</v>
      </c>
      <c r="F19" s="34">
        <f t="shared" si="0"/>
        <v>36.541682751761698</v>
      </c>
      <c r="G19" s="35">
        <f t="shared" si="1"/>
        <v>-63.652843051404972</v>
      </c>
    </row>
    <row r="20" spans="1:7" x14ac:dyDescent="0.25">
      <c r="A20" s="18" t="s">
        <v>19</v>
      </c>
      <c r="B20" s="32">
        <v>142.9</v>
      </c>
      <c r="C20" s="24">
        <v>527.33799999999997</v>
      </c>
      <c r="D20" s="24">
        <v>306.07</v>
      </c>
      <c r="E20" s="25">
        <v>154.74199999999999</v>
      </c>
      <c r="F20" s="22">
        <f t="shared" si="0"/>
        <v>-49.442284444734867</v>
      </c>
      <c r="G20" s="23">
        <f t="shared" si="1"/>
        <v>8.2869139258222475</v>
      </c>
    </row>
    <row r="21" spans="1:7" x14ac:dyDescent="0.25">
      <c r="A21" s="18" t="s">
        <v>20</v>
      </c>
      <c r="B21" s="19">
        <v>536.25699999999995</v>
      </c>
      <c r="C21" s="24">
        <v>234.56800000000001</v>
      </c>
      <c r="D21" s="24">
        <v>317.75</v>
      </c>
      <c r="E21" s="25">
        <v>230.28200000000001</v>
      </c>
      <c r="F21" s="22">
        <f t="shared" si="0"/>
        <v>-27.527301337529508</v>
      </c>
      <c r="G21" s="23">
        <f t="shared" si="1"/>
        <v>-57.057530251353356</v>
      </c>
    </row>
    <row r="22" spans="1:7" x14ac:dyDescent="0.25">
      <c r="A22" s="18" t="s">
        <v>21</v>
      </c>
      <c r="B22" s="19">
        <v>491.44200000000001</v>
      </c>
      <c r="C22" s="24">
        <v>3446.9839999999999</v>
      </c>
      <c r="D22" s="24">
        <v>2130.538</v>
      </c>
      <c r="E22" s="25">
        <v>1400.56</v>
      </c>
      <c r="F22" s="22">
        <f t="shared" si="0"/>
        <v>-34.262613480726458</v>
      </c>
      <c r="G22" s="23">
        <f>((E22*100)/B22)-100</f>
        <v>184.98988690425318</v>
      </c>
    </row>
    <row r="23" spans="1:7" x14ac:dyDescent="0.25">
      <c r="A23" s="18" t="s">
        <v>22</v>
      </c>
      <c r="B23" s="19">
        <v>624.91999999999996</v>
      </c>
      <c r="C23" s="24">
        <v>2171.0520000000001</v>
      </c>
      <c r="D23" s="24">
        <v>220.18</v>
      </c>
      <c r="E23" s="25">
        <v>939.57500000000005</v>
      </c>
      <c r="F23" s="22">
        <f>((E23*100)/D23)-100</f>
        <v>326.73040239803794</v>
      </c>
      <c r="G23" s="23">
        <f t="shared" si="1"/>
        <v>50.351244959354801</v>
      </c>
    </row>
    <row r="24" spans="1:7" x14ac:dyDescent="0.25">
      <c r="A24" s="36" t="s">
        <v>23</v>
      </c>
      <c r="B24" s="32">
        <v>1704.8799999999999</v>
      </c>
      <c r="C24" s="20">
        <v>670.221</v>
      </c>
      <c r="D24" s="20">
        <v>811.40300000000002</v>
      </c>
      <c r="E24" s="21">
        <v>359.97699999999998</v>
      </c>
      <c r="F24" s="37">
        <f t="shared" si="0"/>
        <v>-55.635239209122972</v>
      </c>
      <c r="G24" s="38">
        <f>((E24*100)/B24)-100</f>
        <v>-78.885493407160624</v>
      </c>
    </row>
    <row r="25" spans="1:7" x14ac:dyDescent="0.25">
      <c r="A25" s="18" t="s">
        <v>24</v>
      </c>
      <c r="B25" s="39">
        <v>288.14400000000001</v>
      </c>
      <c r="C25" s="40">
        <v>445.524</v>
      </c>
      <c r="D25" s="40">
        <v>313.55</v>
      </c>
      <c r="E25" s="41">
        <v>352.96600000000001</v>
      </c>
      <c r="F25" s="22">
        <f>((E25*100)/D25)-100</f>
        <v>12.570881837027585</v>
      </c>
      <c r="G25" s="23">
        <f>((E25*100)/B25)-100</f>
        <v>22.496390693542111</v>
      </c>
    </row>
    <row r="26" spans="1:7" x14ac:dyDescent="0.25">
      <c r="A26" s="36" t="s">
        <v>25</v>
      </c>
      <c r="B26" s="42">
        <v>1357.4689999999998</v>
      </c>
      <c r="C26" s="43">
        <v>2491.3069999999998</v>
      </c>
      <c r="D26" s="43">
        <v>1170.325</v>
      </c>
      <c r="E26" s="44">
        <v>1599.3000000000002</v>
      </c>
      <c r="F26" s="37">
        <f>((E26*100)/D26)-100</f>
        <v>36.654348151154608</v>
      </c>
      <c r="G26" s="38">
        <f t="shared" si="1"/>
        <v>17.814845127218405</v>
      </c>
    </row>
    <row r="27" spans="1:7" x14ac:dyDescent="0.25">
      <c r="A27" s="45" t="s">
        <v>26</v>
      </c>
      <c r="B27" s="46">
        <v>76263.334000000003</v>
      </c>
      <c r="C27" s="46">
        <v>159524.11499999999</v>
      </c>
      <c r="D27" s="46">
        <v>119480.65199999999</v>
      </c>
      <c r="E27" s="46">
        <v>86925.688999999998</v>
      </c>
      <c r="F27" s="47">
        <f t="shared" si="0"/>
        <v>-27.247058377284375</v>
      </c>
      <c r="G27" s="48">
        <f>((E27*100)/B27)-100</f>
        <v>13.980971511158955</v>
      </c>
    </row>
    <row r="28" spans="1:7" x14ac:dyDescent="0.25">
      <c r="A28" s="49" t="s">
        <v>27</v>
      </c>
    </row>
    <row r="29" spans="1:7" x14ac:dyDescent="0.25">
      <c r="A29" s="49" t="s">
        <v>28</v>
      </c>
    </row>
    <row r="30" spans="1:7" x14ac:dyDescent="0.25">
      <c r="E30" s="49" t="s">
        <v>29</v>
      </c>
    </row>
  </sheetData>
  <mergeCells count="4">
    <mergeCell ref="A2:G2"/>
    <mergeCell ref="A4:A5"/>
    <mergeCell ref="C4:E4"/>
    <mergeCell ref="F4:G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2020-05-18T08:07:20Z</dcterms:created>
  <dcterms:modified xsi:type="dcterms:W3CDTF">2020-05-18T08:07:45Z</dcterms:modified>
</cp:coreProperties>
</file>