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04\"/>
    </mc:Choice>
  </mc:AlternateContent>
  <bookViews>
    <workbookView xWindow="0" yWindow="0" windowWidth="12015" windowHeight="10890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F21" i="1"/>
  <c r="E21" i="1"/>
  <c r="K20" i="1"/>
  <c r="J20" i="1"/>
  <c r="F20" i="1"/>
  <c r="E20" i="1"/>
  <c r="J18" i="1"/>
  <c r="E18" i="1"/>
  <c r="K17" i="1"/>
  <c r="J17" i="1"/>
  <c r="F17" i="1"/>
  <c r="E17" i="1"/>
  <c r="K13" i="1"/>
  <c r="J13" i="1"/>
  <c r="F13" i="1"/>
  <c r="E13" i="1"/>
  <c r="J11" i="1"/>
  <c r="E11" i="1"/>
  <c r="K9" i="1"/>
  <c r="F9" i="1"/>
  <c r="K8" i="1"/>
  <c r="J8" i="1"/>
  <c r="F8" i="1"/>
  <c r="E8" i="1"/>
  <c r="K7" i="1"/>
  <c r="J7" i="1"/>
  <c r="F7" i="1"/>
  <c r="E7" i="1"/>
</calcChain>
</file>

<file path=xl/sharedStrings.xml><?xml version="1.0" encoding="utf-8"?>
<sst xmlns="http://schemas.openxmlformats.org/spreadsheetml/2006/main" count="131" uniqueCount="32">
  <si>
    <t>Ekologiškų grūdų ir aliejinių augalų sėklų eksportas iš Lietuvos
 2019–2020 m. balandžio mėn. pagal GS-2 ataskaitą</t>
  </si>
  <si>
    <t>Kiekis, t</t>
  </si>
  <si>
    <t>Pokytis, %</t>
  </si>
  <si>
    <t>Kaina, EUR/t (be PVM)</t>
  </si>
  <si>
    <t>balandis</t>
  </si>
  <si>
    <t>kovas***</t>
  </si>
  <si>
    <t>mėnesio*</t>
  </si>
  <si>
    <t>metų**</t>
  </si>
  <si>
    <t xml:space="preserve">Kviečiai </t>
  </si>
  <si>
    <t>I klasė</t>
  </si>
  <si>
    <t>II klasė</t>
  </si>
  <si>
    <t>●</t>
  </si>
  <si>
    <t>-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</si>
  <si>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</si>
  <si>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</si>
  <si>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</si>
  <si>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</si>
  <si>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</si>
  <si>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</si>
  <si>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</si>
  <si>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</si>
  <si>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</si>
  <si>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</si>
  <si>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</si>
  <si>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</si>
  <si>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</si>
  <si>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</si>
  <si>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balandžio mėn. su kovo mėn.</t>
  </si>
  <si>
    <t>** lyginant 2020 m. balandžio mėn. su 2019 m. balandžio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</si>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</sst>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4" xfId="0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4" xfId="0" applyFont="1" applyFill="1" applyBorder="1" applyAlignment="1">
      <alignment horizontal="left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3" borderId="28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2019</v>
      </c>
      <c r="C5" s="13">
        <v>2020</v>
      </c>
      <c r="D5" s="14"/>
      <c r="E5" s="15"/>
      <c r="F5" s="15"/>
      <c r="G5" s="12">
        <v>2019</v>
      </c>
      <c r="H5" s="13">
        <v>2020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29" customFormat="1" ht="12.95" customHeight="1" x14ac:dyDescent="0.2">
      <c r="A7" s="23" t="s">
        <v>8</v>
      </c>
      <c r="B7" s="24">
        <v>1565.5640000000001</v>
      </c>
      <c r="C7" s="25">
        <v>10026.727000000001</v>
      </c>
      <c r="D7" s="26">
        <v>8482.857</v>
      </c>
      <c r="E7" s="24">
        <f>(D7/C7-1)*100</f>
        <v>-15.397546976196729</v>
      </c>
      <c r="F7" s="27">
        <f>(D7/B7-1)*100</f>
        <v>441.84032080451516</v>
      </c>
      <c r="G7" s="24">
        <v>353.67700000000002</v>
      </c>
      <c r="H7" s="25">
        <v>248.37899999999999</v>
      </c>
      <c r="I7" s="24">
        <v>250.483</v>
      </c>
      <c r="J7" s="28">
        <f>(I7/H7-1)*100</f>
        <v>0.8470925480817737</v>
      </c>
      <c r="K7" s="24">
        <f>(I7/G7-1)*100</f>
        <v>-29.177469838298787</v>
      </c>
    </row>
    <row r="8" spans="1:16" ht="12.95" customHeight="1" x14ac:dyDescent="0.2">
      <c r="A8" s="30" t="s">
        <v>9</v>
      </c>
      <c r="B8" s="31">
        <v>401.24099999999999</v>
      </c>
      <c r="C8" s="31">
        <v>702.13699999999994</v>
      </c>
      <c r="D8" s="32">
        <v>1418.529</v>
      </c>
      <c r="E8" s="33">
        <f>(D8/C8-1)*100</f>
        <v>102.03023056753881</v>
      </c>
      <c r="F8" s="34">
        <f>(D8/B8-1)*100</f>
        <v>253.53540640163894</v>
      </c>
      <c r="G8" s="31">
        <v>355.327</v>
      </c>
      <c r="H8" s="31">
        <v>259.52100000000002</v>
      </c>
      <c r="I8" s="33">
        <v>255.792</v>
      </c>
      <c r="J8" s="35">
        <f>(I8/H8-1)*100</f>
        <v>-1.4368779405134924</v>
      </c>
      <c r="K8" s="33">
        <f>(I8/G8-1)*100</f>
        <v>-28.012225358613328</v>
      </c>
    </row>
    <row r="9" spans="1:16" ht="12.95" customHeight="1" x14ac:dyDescent="0.2">
      <c r="A9" s="30" t="s">
        <v>10</v>
      </c>
      <c r="B9" s="36">
        <v>699.32100000000003</v>
      </c>
      <c r="C9" s="31" t="s">
        <v>11</v>
      </c>
      <c r="D9" s="32">
        <v>801.48</v>
      </c>
      <c r="E9" s="33" t="s">
        <v>12</v>
      </c>
      <c r="F9" s="34">
        <f>(D9/B9-1)*100</f>
        <v>14.608312920675903</v>
      </c>
      <c r="G9" s="33">
        <v>370.31599999999997</v>
      </c>
      <c r="H9" s="31" t="s">
        <v>11</v>
      </c>
      <c r="I9" s="32">
        <v>281.387</v>
      </c>
      <c r="J9" s="37" t="s">
        <v>12</v>
      </c>
      <c r="K9" s="33">
        <f>(I9/G9-1)*100</f>
        <v>-24.014355307359114</v>
      </c>
    </row>
    <row r="10" spans="1:16" ht="12.95" customHeight="1" x14ac:dyDescent="0.2">
      <c r="A10" s="30" t="s">
        <v>13</v>
      </c>
      <c r="B10" s="33">
        <v>289.98599999999999</v>
      </c>
      <c r="C10" s="31" t="s">
        <v>11</v>
      </c>
      <c r="D10" s="32" t="s">
        <v>11</v>
      </c>
      <c r="E10" s="38" t="s">
        <v>12</v>
      </c>
      <c r="F10" s="34" t="s">
        <v>12</v>
      </c>
      <c r="G10" s="33">
        <v>326.15699999999998</v>
      </c>
      <c r="H10" s="31" t="s">
        <v>11</v>
      </c>
      <c r="I10" s="32" t="s">
        <v>11</v>
      </c>
      <c r="J10" s="37" t="s">
        <v>12</v>
      </c>
      <c r="K10" s="33" t="s">
        <v>12</v>
      </c>
    </row>
    <row r="11" spans="1:16" ht="12.95" customHeight="1" x14ac:dyDescent="0.2">
      <c r="A11" s="30" t="s">
        <v>14</v>
      </c>
      <c r="B11" s="33" t="s">
        <v>11</v>
      </c>
      <c r="C11" s="31">
        <v>6741.6419999999998</v>
      </c>
      <c r="D11" s="32">
        <v>5065.8950000000004</v>
      </c>
      <c r="E11" s="39">
        <f>(D11/C11-1)*100</f>
        <v>-24.85665954970613</v>
      </c>
      <c r="F11" s="34" t="s">
        <v>12</v>
      </c>
      <c r="G11" s="33" t="s">
        <v>11</v>
      </c>
      <c r="H11" s="31">
        <v>232.239</v>
      </c>
      <c r="I11" s="33">
        <v>238.38499999999999</v>
      </c>
      <c r="J11" s="37">
        <f>(I11/H11-1)*100</f>
        <v>2.6464116707357377</v>
      </c>
      <c r="K11" s="33" t="s">
        <v>12</v>
      </c>
      <c r="P11" s="40"/>
    </row>
    <row r="12" spans="1:16" ht="12.95" customHeight="1" x14ac:dyDescent="0.2">
      <c r="A12" s="30" t="s">
        <v>15</v>
      </c>
      <c r="B12" s="33">
        <v>68.335999999999999</v>
      </c>
      <c r="C12" s="31" t="s">
        <v>11</v>
      </c>
      <c r="D12" s="32" t="s">
        <v>11</v>
      </c>
      <c r="E12" s="41" t="s">
        <v>12</v>
      </c>
      <c r="F12" s="42" t="s">
        <v>12</v>
      </c>
      <c r="G12" s="43">
        <v>369.928</v>
      </c>
      <c r="H12" s="44" t="s">
        <v>11</v>
      </c>
      <c r="I12" s="43" t="s">
        <v>11</v>
      </c>
      <c r="J12" s="41" t="s">
        <v>12</v>
      </c>
      <c r="K12" s="43" t="s">
        <v>12</v>
      </c>
      <c r="P12" s="40"/>
    </row>
    <row r="13" spans="1:16" s="29" customFormat="1" ht="12.95" customHeight="1" x14ac:dyDescent="0.2">
      <c r="A13" s="45" t="s">
        <v>16</v>
      </c>
      <c r="B13" s="46">
        <v>437.47800000000001</v>
      </c>
      <c r="C13" s="47">
        <v>1587.202</v>
      </c>
      <c r="D13" s="48">
        <v>284.089</v>
      </c>
      <c r="E13" s="24">
        <f>(D13/C13-1)*100</f>
        <v>-82.101270033681914</v>
      </c>
      <c r="F13" s="27">
        <f>(D13/B13-1)*100</f>
        <v>-35.062105980186431</v>
      </c>
      <c r="G13" s="46">
        <v>371.67500000000001</v>
      </c>
      <c r="H13" s="47">
        <v>214.703</v>
      </c>
      <c r="I13" s="46">
        <v>209.33</v>
      </c>
      <c r="J13" s="49">
        <f>(I13/H13-1)*100</f>
        <v>-2.5025267462494671</v>
      </c>
      <c r="K13" s="24">
        <f>(I13/G13-1)*100</f>
        <v>-43.679289702024619</v>
      </c>
      <c r="P13" s="50"/>
    </row>
    <row r="14" spans="1:16" ht="12.95" customHeight="1" x14ac:dyDescent="0.2">
      <c r="A14" s="51" t="s">
        <v>9</v>
      </c>
      <c r="B14" s="52" t="s">
        <v>11</v>
      </c>
      <c r="C14" s="53" t="s">
        <v>11</v>
      </c>
      <c r="D14" s="54" t="s">
        <v>11</v>
      </c>
      <c r="E14" s="35" t="s">
        <v>12</v>
      </c>
      <c r="F14" s="55" t="s">
        <v>12</v>
      </c>
      <c r="G14" s="52" t="s">
        <v>11</v>
      </c>
      <c r="H14" s="53" t="s">
        <v>11</v>
      </c>
      <c r="I14" s="52" t="s">
        <v>11</v>
      </c>
      <c r="J14" s="35" t="s">
        <v>12</v>
      </c>
      <c r="K14" s="56" t="s">
        <v>12</v>
      </c>
    </row>
    <row r="15" spans="1:16" ht="12.95" customHeight="1" x14ac:dyDescent="0.2">
      <c r="A15" s="51" t="s">
        <v>10</v>
      </c>
      <c r="B15" s="52">
        <v>276.11799999999999</v>
      </c>
      <c r="C15" s="53">
        <v>922.58</v>
      </c>
      <c r="D15" s="54" t="s">
        <v>11</v>
      </c>
      <c r="E15" s="41" t="s">
        <v>12</v>
      </c>
      <c r="F15" s="42" t="s">
        <v>12</v>
      </c>
      <c r="G15" s="52">
        <v>371.42200000000003</v>
      </c>
      <c r="H15" s="53">
        <v>258.41000000000003</v>
      </c>
      <c r="I15" s="52" t="s">
        <v>11</v>
      </c>
      <c r="J15" s="41" t="s">
        <v>12</v>
      </c>
      <c r="K15" s="43" t="s">
        <v>12</v>
      </c>
    </row>
    <row r="16" spans="1:16" ht="12.95" customHeight="1" x14ac:dyDescent="0.2">
      <c r="A16" s="57" t="s">
        <v>17</v>
      </c>
      <c r="B16" s="58" t="s">
        <v>11</v>
      </c>
      <c r="C16" s="59">
        <v>154.364</v>
      </c>
      <c r="D16" s="60" t="s">
        <v>12</v>
      </c>
      <c r="E16" s="35" t="s">
        <v>12</v>
      </c>
      <c r="F16" s="55" t="s">
        <v>12</v>
      </c>
      <c r="G16" s="61" t="s">
        <v>11</v>
      </c>
      <c r="H16" s="59">
        <v>283.93900000000002</v>
      </c>
      <c r="I16" s="58" t="s">
        <v>12</v>
      </c>
      <c r="J16" s="35" t="s">
        <v>12</v>
      </c>
      <c r="K16" s="56" t="s">
        <v>12</v>
      </c>
    </row>
    <row r="17" spans="1:16" ht="12.95" customHeight="1" x14ac:dyDescent="0.2">
      <c r="A17" s="30" t="s">
        <v>18</v>
      </c>
      <c r="B17" s="33">
        <v>2101.7660000000001</v>
      </c>
      <c r="C17" s="31">
        <v>4562.4920000000002</v>
      </c>
      <c r="D17" s="32">
        <v>6104.1780000000008</v>
      </c>
      <c r="E17" s="37">
        <f>(D17/C17-1)*100</f>
        <v>33.790437331177792</v>
      </c>
      <c r="F17" s="34">
        <f>(D17/B17-1)*100</f>
        <v>190.43090429667245</v>
      </c>
      <c r="G17" s="33">
        <v>324.875</v>
      </c>
      <c r="H17" s="53">
        <v>282.62599999999998</v>
      </c>
      <c r="I17" s="33">
        <v>273.27499999999998</v>
      </c>
      <c r="J17" s="37">
        <f>(I17/H17-1)*100</f>
        <v>-3.3086127957088207</v>
      </c>
      <c r="K17" s="33">
        <f>(I17/G17-1)*100</f>
        <v>-15.88303193535976</v>
      </c>
      <c r="P17" s="40"/>
    </row>
    <row r="18" spans="1:16" ht="12.95" customHeight="1" x14ac:dyDescent="0.2">
      <c r="A18" s="30" t="s">
        <v>19</v>
      </c>
      <c r="B18" s="33" t="s">
        <v>11</v>
      </c>
      <c r="C18" s="31">
        <v>364.24799999999999</v>
      </c>
      <c r="D18" s="32">
        <v>503.80599999999998</v>
      </c>
      <c r="E18" s="37">
        <f>(D18/C18-1)*100</f>
        <v>38.314005842173458</v>
      </c>
      <c r="F18" s="34" t="s">
        <v>12</v>
      </c>
      <c r="G18" s="33" t="s">
        <v>11</v>
      </c>
      <c r="H18" s="31">
        <v>405.57</v>
      </c>
      <c r="I18" s="33">
        <v>611.12800000000004</v>
      </c>
      <c r="J18" s="37">
        <f>(I18/H18-1)*100</f>
        <v>50.683729072663184</v>
      </c>
      <c r="K18" s="33" t="s">
        <v>12</v>
      </c>
      <c r="P18" s="40"/>
    </row>
    <row r="19" spans="1:16" ht="12.95" customHeight="1" x14ac:dyDescent="0.2">
      <c r="A19" s="30" t="s">
        <v>20</v>
      </c>
      <c r="B19" s="33" t="s">
        <v>11</v>
      </c>
      <c r="C19" s="31" t="s">
        <v>11</v>
      </c>
      <c r="D19" s="32" t="s">
        <v>11</v>
      </c>
      <c r="E19" s="37" t="s">
        <v>12</v>
      </c>
      <c r="F19" s="34" t="s">
        <v>12</v>
      </c>
      <c r="G19" s="33" t="s">
        <v>11</v>
      </c>
      <c r="H19" s="31" t="s">
        <v>11</v>
      </c>
      <c r="I19" s="33" t="s">
        <v>11</v>
      </c>
      <c r="J19" s="37" t="s">
        <v>12</v>
      </c>
      <c r="K19" s="33" t="s">
        <v>12</v>
      </c>
      <c r="P19" s="40"/>
    </row>
    <row r="20" spans="1:16" ht="12.95" customHeight="1" x14ac:dyDescent="0.2">
      <c r="A20" s="62" t="s">
        <v>21</v>
      </c>
      <c r="B20" s="63">
        <v>1072.0899999999999</v>
      </c>
      <c r="C20" s="64">
        <v>1686.5229999999999</v>
      </c>
      <c r="D20" s="65">
        <v>1112.03</v>
      </c>
      <c r="E20" s="66">
        <f>(D20/C20-1)*100</f>
        <v>-34.063751280000332</v>
      </c>
      <c r="F20" s="67">
        <f>(D20/B20-1)*100</f>
        <v>3.7254334990532545</v>
      </c>
      <c r="G20" s="63">
        <v>426.702</v>
      </c>
      <c r="H20" s="64">
        <v>345.96499999999997</v>
      </c>
      <c r="I20" s="63">
        <v>357.52800000000002</v>
      </c>
      <c r="J20" s="66">
        <f>(I20/H20-1)*100</f>
        <v>3.3422456028789238</v>
      </c>
      <c r="K20" s="63">
        <f>(I20/G20-1)*100</f>
        <v>-16.211313750580025</v>
      </c>
      <c r="P20" s="40"/>
    </row>
    <row r="21" spans="1:16" ht="12.95" customHeight="1" x14ac:dyDescent="0.2">
      <c r="A21" s="30" t="s">
        <v>22</v>
      </c>
      <c r="B21" s="33">
        <v>819.67200000000003</v>
      </c>
      <c r="C21" s="31">
        <v>749.57</v>
      </c>
      <c r="D21" s="32">
        <v>913.48</v>
      </c>
      <c r="E21" s="37">
        <f>(D21/C21-1)*100</f>
        <v>21.867203863548433</v>
      </c>
      <c r="F21" s="34">
        <f>(D21/B21-1)*100</f>
        <v>11.444577831132442</v>
      </c>
      <c r="G21" s="33">
        <v>455.11599999999999</v>
      </c>
      <c r="H21" s="31">
        <v>427.42200000000003</v>
      </c>
      <c r="I21" s="33">
        <v>427.04599999999999</v>
      </c>
      <c r="J21" s="37">
        <f>(I21/H21-1)*100</f>
        <v>-8.7969266907184096E-2</v>
      </c>
      <c r="K21" s="33">
        <f>(I21/G21-1)*100</f>
        <v>-6.1676583552325077</v>
      </c>
      <c r="P21" s="40"/>
    </row>
    <row r="22" spans="1:16" ht="12.95" customHeight="1" x14ac:dyDescent="0.2">
      <c r="A22" s="30" t="s">
        <v>23</v>
      </c>
      <c r="B22" s="33" t="s">
        <v>11</v>
      </c>
      <c r="C22" s="31" t="s">
        <v>12</v>
      </c>
      <c r="D22" s="32" t="s">
        <v>11</v>
      </c>
      <c r="E22" s="33" t="s">
        <v>12</v>
      </c>
      <c r="F22" s="34" t="s">
        <v>12</v>
      </c>
      <c r="G22" s="33" t="s">
        <v>11</v>
      </c>
      <c r="H22" s="31" t="s">
        <v>12</v>
      </c>
      <c r="I22" s="33" t="s">
        <v>11</v>
      </c>
      <c r="J22" s="37" t="s">
        <v>12</v>
      </c>
      <c r="K22" s="33" t="s">
        <v>12</v>
      </c>
      <c r="P22" s="40"/>
    </row>
    <row r="23" spans="1:16" ht="12.95" customHeight="1" x14ac:dyDescent="0.2">
      <c r="A23" s="62" t="s">
        <v>24</v>
      </c>
      <c r="B23" s="68" t="s">
        <v>12</v>
      </c>
      <c r="C23" s="64" t="s">
        <v>11</v>
      </c>
      <c r="D23" s="65" t="s">
        <v>11</v>
      </c>
      <c r="E23" s="63" t="s">
        <v>12</v>
      </c>
      <c r="F23" s="67" t="s">
        <v>12</v>
      </c>
      <c r="G23" s="63" t="s">
        <v>12</v>
      </c>
      <c r="H23" s="64" t="s">
        <v>11</v>
      </c>
      <c r="I23" s="63" t="s">
        <v>11</v>
      </c>
      <c r="J23" s="66" t="s">
        <v>12</v>
      </c>
      <c r="K23" s="63" t="s">
        <v>12</v>
      </c>
      <c r="P23" s="40"/>
    </row>
    <row r="24" spans="1:16" ht="12.95" customHeight="1" x14ac:dyDescent="0.2">
      <c r="A24" s="30" t="s">
        <v>25</v>
      </c>
      <c r="B24" s="33" t="s">
        <v>11</v>
      </c>
      <c r="C24" s="31" t="s">
        <v>11</v>
      </c>
      <c r="D24" s="32" t="s">
        <v>11</v>
      </c>
      <c r="E24" s="33" t="s">
        <v>12</v>
      </c>
      <c r="F24" s="34" t="s">
        <v>12</v>
      </c>
      <c r="G24" s="33" t="s">
        <v>11</v>
      </c>
      <c r="H24" s="31" t="s">
        <v>11</v>
      </c>
      <c r="I24" s="33" t="s">
        <v>11</v>
      </c>
      <c r="J24" s="37" t="s">
        <v>12</v>
      </c>
      <c r="K24" s="33" t="s">
        <v>12</v>
      </c>
      <c r="P24" s="40"/>
    </row>
    <row r="25" spans="1:16" ht="1.5" customHeight="1" x14ac:dyDescent="0.2">
      <c r="A25" s="69"/>
      <c r="B25" s="69"/>
      <c r="C25" s="70"/>
      <c r="D25" s="70"/>
      <c r="E25" s="71"/>
      <c r="F25" s="72"/>
      <c r="G25" s="70"/>
      <c r="H25" s="70"/>
      <c r="I25" s="70"/>
      <c r="J25" s="70"/>
      <c r="K25" s="70"/>
    </row>
    <row r="26" spans="1:16" ht="12.95" customHeight="1" x14ac:dyDescent="0.2"/>
    <row r="27" spans="1:16" s="76" customFormat="1" ht="12.95" customHeight="1" x14ac:dyDescent="0.2">
      <c r="A27" s="73" t="s">
        <v>26</v>
      </c>
      <c r="B27" s="73"/>
      <c r="C27" s="74"/>
      <c r="D27" s="74"/>
      <c r="E27" s="74"/>
      <c r="F27" s="74"/>
      <c r="G27" s="74"/>
      <c r="H27" s="74"/>
      <c r="I27" s="75"/>
      <c r="J27" s="75"/>
      <c r="K27" s="75"/>
    </row>
    <row r="28" spans="1:16" s="76" customFormat="1" ht="12.95" customHeight="1" x14ac:dyDescent="0.2">
      <c r="A28" s="77" t="s">
        <v>27</v>
      </c>
      <c r="B28" s="77"/>
      <c r="C28" s="75"/>
      <c r="D28" s="75"/>
      <c r="E28" s="75"/>
      <c r="F28" s="75"/>
      <c r="G28" s="75"/>
      <c r="H28" s="75"/>
      <c r="I28" s="75"/>
      <c r="J28" s="75"/>
      <c r="K28" s="75"/>
    </row>
    <row r="29" spans="1:16" s="76" customFormat="1" ht="12.95" customHeight="1" x14ac:dyDescent="0.2">
      <c r="A29" s="73" t="s">
        <v>28</v>
      </c>
      <c r="B29" s="73"/>
      <c r="C29" s="74"/>
      <c r="D29" s="74"/>
      <c r="E29" s="74"/>
      <c r="F29" s="74"/>
      <c r="G29" s="74"/>
      <c r="H29" s="74"/>
      <c r="I29" s="75"/>
      <c r="J29" s="75"/>
      <c r="K29" s="75"/>
    </row>
    <row r="30" spans="1:16" s="76" customFormat="1" ht="12.95" customHeight="1" x14ac:dyDescent="0.2">
      <c r="A30" s="76" t="s">
        <v>29</v>
      </c>
      <c r="C30" s="78"/>
      <c r="D30" s="78"/>
      <c r="E30" s="78"/>
      <c r="F30" s="78"/>
      <c r="G30" s="78"/>
      <c r="H30" s="78"/>
      <c r="I30" s="78"/>
      <c r="J30" s="78"/>
      <c r="K30" s="75"/>
    </row>
    <row r="31" spans="1:16" s="76" customFormat="1" ht="12.95" customHeight="1" x14ac:dyDescent="0.2">
      <c r="C31" s="78"/>
      <c r="D31" s="78"/>
      <c r="E31" s="78"/>
      <c r="F31" s="78"/>
      <c r="G31" s="78"/>
      <c r="H31" s="79"/>
      <c r="I31" s="79"/>
      <c r="J31" s="79"/>
      <c r="K31" s="78"/>
    </row>
    <row r="32" spans="1:16" s="76" customFormat="1" ht="12.95" customHeight="1" x14ac:dyDescent="0.2">
      <c r="C32" s="78"/>
      <c r="D32" s="78"/>
      <c r="E32" s="78"/>
      <c r="F32" s="78"/>
      <c r="G32" s="78"/>
      <c r="H32" s="79"/>
      <c r="I32" s="79"/>
      <c r="J32" s="79"/>
      <c r="K32" s="80" t="s">
        <v>30</v>
      </c>
    </row>
    <row r="33" spans="3:11" s="76" customFormat="1" ht="12" customHeight="1" x14ac:dyDescent="0.2">
      <c r="C33" s="78"/>
      <c r="D33" s="78"/>
      <c r="E33" s="78"/>
      <c r="F33" s="78"/>
      <c r="G33" s="78"/>
      <c r="H33" s="78"/>
      <c r="I33" s="78"/>
      <c r="J33" s="78"/>
      <c r="K33" s="80" t="s">
        <v>31</v>
      </c>
    </row>
    <row r="34" spans="3:11" x14ac:dyDescent="0.2">
      <c r="K34" s="78"/>
    </row>
  </sheetData>
  <mergeCells count="10">
    <mergeCell ref="A27:H27"/>
    <mergeCell ref="A29:H29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2020-05-26T13:19:05Z</dcterms:created>
  <dcterms:modified xsi:type="dcterms:W3CDTF">2020-05-26T13:19:33Z</dcterms:modified>
</cp:coreProperties>
</file>