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birzelis\"/>
    </mc:Choice>
  </mc:AlternateContent>
  <xr:revisionPtr revIDLastSave="0" documentId="8_{7D64F525-17F5-485E-B0EC-8BFD01937871}" xr6:coauthVersionLast="45" xr6:coauthVersionMax="45" xr10:uidLastSave="{00000000-0000-0000-0000-000000000000}"/>
  <bookViews>
    <workbookView xWindow="-120" yWindow="-120" windowWidth="29040" windowHeight="17640" xr2:uid="{6ACDDFBB-A3F0-4C83-97C5-89B81410EA95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<sst xmlns="http://schemas.openxmlformats.org/spreadsheetml/2006/main" count="36" uniqueCount="31">
  <si>
    <t>Grūdų ir aliejinių augalų sėklų atsargos Lietuvoje 2019 m. gegužės–2020 m. gegužės mėn., tonomis</t>
  </si>
  <si>
    <t xml:space="preserve">                       Data
Grūdai</t>
  </si>
  <si>
    <t>Pokytis, %</t>
  </si>
  <si>
    <t>gegužė</t>
  </si>
  <si>
    <t>kovas</t>
  </si>
  <si>
    <t>balandis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</si>
  <si>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</si>
  <si>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</si>
  <si>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</si>
  <si>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</si>
  <si>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</si>
  <si>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</si>
  <si>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</si>
  <si>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</si>
  <si>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</si>
  <si>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</si>
  <si>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</si>
  <si>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</si>
  <si>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</si>
  <si>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</si>
  <si>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</si>
  <si>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</si>
  <si>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</si>
  <si>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</si>
  <si>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</si>
  <si>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</si>
  <si>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</si>
  <si>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</si>
  <si>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2020 m. gegužės mėn. su balandžio mėn.</t>
  </si>
  <si>
    <t>*** lyginant 2020 m. gegužės mėn. su 2019 m. gegužės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</si>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</sst>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4" fontId="5" fillId="0" borderId="15" xfId="0" applyNumberFormat="1" applyFont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51294-DC3F-4DEB-A31E-BBDFAF5ADC06}">
  <dimension ref="A1:G32"/>
  <sheetViews>
    <sheetView showGridLines="0" tabSelected="1" workbookViewId="0">
      <selection activeCell="L10" sqref="L10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1" spans="1:7" x14ac:dyDescent="0.25">
      <c r="A1" s="3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4" t="s">
        <v>1</v>
      </c>
      <c r="B4" s="5">
        <v>2019</v>
      </c>
      <c r="C4" s="6">
        <v>2020</v>
      </c>
      <c r="D4" s="6"/>
      <c r="E4" s="7"/>
      <c r="F4" s="8" t="s">
        <v>2</v>
      </c>
      <c r="G4" s="9"/>
    </row>
    <row r="5" spans="1:7" x14ac:dyDescent="0.25">
      <c r="A5" s="4"/>
      <c r="B5" s="10" t="s">
        <v>3</v>
      </c>
      <c r="C5" s="10" t="s">
        <v>4</v>
      </c>
      <c r="D5" s="10" t="s">
        <v>5</v>
      </c>
      <c r="E5" s="10" t="s">
        <v>3</v>
      </c>
      <c r="F5" s="11" t="s">
        <v>6</v>
      </c>
      <c r="G5" s="12" t="s">
        <v>7</v>
      </c>
    </row>
    <row r="6" spans="1:7" x14ac:dyDescent="0.25">
      <c r="A6" s="13" t="s">
        <v>8</v>
      </c>
      <c r="B6" s="14">
        <v>949966.63300000003</v>
      </c>
      <c r="C6" s="15">
        <v>1183010.2320000001</v>
      </c>
      <c r="D6" s="16">
        <v>949063.81700000004</v>
      </c>
      <c r="E6" s="16">
        <v>823710.18599999999</v>
      </c>
      <c r="F6" s="15">
        <f>((E6*100)/D6)-100</f>
        <v>-13.208135085820061</v>
      </c>
      <c r="G6" s="17">
        <f>((E6*100)/B6)-100</f>
        <v>-13.290619124303504</v>
      </c>
    </row>
    <row r="7" spans="1:7" x14ac:dyDescent="0.25">
      <c r="A7" s="18" t="s">
        <v>9</v>
      </c>
      <c r="B7" s="19">
        <v>174563.27799999999</v>
      </c>
      <c r="C7" s="20">
        <v>271720.80900000001</v>
      </c>
      <c r="D7" s="21">
        <v>192781.39300000001</v>
      </c>
      <c r="E7" s="21">
        <v>168906.20499999999</v>
      </c>
      <c r="F7" s="20">
        <f>((E7*100)/D7)-100</f>
        <v>-12.384591494263148</v>
      </c>
      <c r="G7" s="22">
        <f>((E7*100)/B7)-100</f>
        <v>-3.240700486845796</v>
      </c>
    </row>
    <row r="8" spans="1:7" x14ac:dyDescent="0.25">
      <c r="A8" s="18" t="s">
        <v>10</v>
      </c>
      <c r="B8" s="19">
        <v>90539.789000000004</v>
      </c>
      <c r="C8" s="20">
        <v>164971.90599999999</v>
      </c>
      <c r="D8" s="21">
        <v>103513.667</v>
      </c>
      <c r="E8" s="21">
        <v>83113.502999999997</v>
      </c>
      <c r="F8" s="20">
        <f>((E8*100)/D8)-100</f>
        <v>-19.707701013045948</v>
      </c>
      <c r="G8" s="22">
        <f>((E8*100)/B8)-100</f>
        <v>-8.2022347103106341</v>
      </c>
    </row>
    <row r="9" spans="1:7" x14ac:dyDescent="0.25">
      <c r="A9" s="18" t="s">
        <v>11</v>
      </c>
      <c r="B9" s="19">
        <v>599645.60600000003</v>
      </c>
      <c r="C9" s="20">
        <v>626748.46299999999</v>
      </c>
      <c r="D9" s="21">
        <v>549390.98</v>
      </c>
      <c r="E9" s="21">
        <v>511911.32299999997</v>
      </c>
      <c r="F9" s="20">
        <f t="shared" ref="F9:F28" si="0">((E9*100)/D9)-100</f>
        <v>-6.8220371947133174</v>
      </c>
      <c r="G9" s="22">
        <f t="shared" ref="G9:G26" si="1">((E9*100)/B9)-100</f>
        <v>-14.631022410927173</v>
      </c>
    </row>
    <row r="10" spans="1:7" x14ac:dyDescent="0.25">
      <c r="A10" s="18" t="s">
        <v>12</v>
      </c>
      <c r="B10" s="19">
        <v>48608.084999999999</v>
      </c>
      <c r="C10" s="20">
        <v>64740.06</v>
      </c>
      <c r="D10" s="21">
        <v>53253.913999999997</v>
      </c>
      <c r="E10" s="21">
        <v>20727.556</v>
      </c>
      <c r="F10" s="20">
        <f>((E10*100)/D10)-100</f>
        <v>-61.077873074268304</v>
      </c>
      <c r="G10" s="22">
        <f>((E10*100)/B10)-100</f>
        <v>-57.357801690809254</v>
      </c>
    </row>
    <row r="11" spans="1:7" x14ac:dyDescent="0.25">
      <c r="A11" s="18" t="s">
        <v>13</v>
      </c>
      <c r="B11" s="19">
        <v>36473.684000000001</v>
      </c>
      <c r="C11" s="20">
        <v>54593.485999999997</v>
      </c>
      <c r="D11" s="21">
        <v>49891.635000000002</v>
      </c>
      <c r="E11" s="21">
        <v>38859.610999999997</v>
      </c>
      <c r="F11" s="20">
        <f t="shared" si="0"/>
        <v>-22.11197127534507</v>
      </c>
      <c r="G11" s="22">
        <f t="shared" si="1"/>
        <v>6.5415026351601711</v>
      </c>
    </row>
    <row r="12" spans="1:7" x14ac:dyDescent="0.25">
      <c r="A12" s="18" t="s">
        <v>14</v>
      </c>
      <c r="B12" s="19">
        <v>136.191</v>
      </c>
      <c r="C12" s="20">
        <v>235.50800000000001</v>
      </c>
      <c r="D12" s="21">
        <v>232.22800000000001</v>
      </c>
      <c r="E12" s="21">
        <v>191.988</v>
      </c>
      <c r="F12" s="20">
        <f>((E12*100)/D12)-100</f>
        <v>-17.327798542811379</v>
      </c>
      <c r="G12" s="22">
        <f>((E12*100)/B12)-100</f>
        <v>40.969667599180553</v>
      </c>
    </row>
    <row r="13" spans="1:7" x14ac:dyDescent="0.25">
      <c r="A13" s="23" t="s">
        <v>15</v>
      </c>
      <c r="B13" s="24">
        <v>15351.189</v>
      </c>
      <c r="C13" s="25">
        <v>33854.900999999998</v>
      </c>
      <c r="D13" s="26">
        <v>28878.190999999999</v>
      </c>
      <c r="E13" s="26">
        <v>24773.756000000001</v>
      </c>
      <c r="F13" s="25">
        <f t="shared" si="0"/>
        <v>-14.212922824701863</v>
      </c>
      <c r="G13" s="27">
        <f t="shared" si="1"/>
        <v>61.380046848488405</v>
      </c>
    </row>
    <row r="14" spans="1:7" x14ac:dyDescent="0.25">
      <c r="A14" s="18" t="s">
        <v>10</v>
      </c>
      <c r="B14" s="28">
        <v>11064.257</v>
      </c>
      <c r="C14" s="29">
        <v>15274.218000000001</v>
      </c>
      <c r="D14" s="30">
        <v>14183.133</v>
      </c>
      <c r="E14" s="30">
        <v>12969.013000000001</v>
      </c>
      <c r="F14" s="20">
        <f>((E14*100)/D14)-100</f>
        <v>-8.5603089246924498</v>
      </c>
      <c r="G14" s="22">
        <f t="shared" si="1"/>
        <v>17.215399100002841</v>
      </c>
    </row>
    <row r="15" spans="1:7" x14ac:dyDescent="0.25">
      <c r="A15" s="18" t="s">
        <v>11</v>
      </c>
      <c r="B15" s="19">
        <v>4286.9319999999998</v>
      </c>
      <c r="C15" s="20">
        <v>18580.683000000001</v>
      </c>
      <c r="D15" s="21">
        <v>14695.058000000001</v>
      </c>
      <c r="E15" s="21">
        <v>11804.743</v>
      </c>
      <c r="F15" s="20">
        <f>((E15*100)/D15)-100</f>
        <v>-19.668619205177691</v>
      </c>
      <c r="G15" s="22">
        <f t="shared" si="1"/>
        <v>175.36576274127981</v>
      </c>
    </row>
    <row r="16" spans="1:7" x14ac:dyDescent="0.25">
      <c r="A16" s="23" t="s">
        <v>16</v>
      </c>
      <c r="B16" s="24">
        <v>111802.18399999999</v>
      </c>
      <c r="C16" s="25">
        <v>103602.72199999999</v>
      </c>
      <c r="D16" s="26">
        <v>99982.797999999995</v>
      </c>
      <c r="E16" s="26">
        <v>89357.362999999998</v>
      </c>
      <c r="F16" s="25">
        <f t="shared" si="0"/>
        <v>-10.627263101798775</v>
      </c>
      <c r="G16" s="27">
        <f t="shared" si="1"/>
        <v>-20.075476343109727</v>
      </c>
    </row>
    <row r="17" spans="1:7" x14ac:dyDescent="0.25">
      <c r="A17" s="18" t="s">
        <v>10</v>
      </c>
      <c r="B17" s="19">
        <v>8525.6149999999998</v>
      </c>
      <c r="C17" s="20">
        <v>1309.5820000000001</v>
      </c>
      <c r="D17" s="21">
        <v>1380.472</v>
      </c>
      <c r="E17" s="21">
        <v>702.56200000000001</v>
      </c>
      <c r="F17" s="20">
        <f t="shared" si="0"/>
        <v>-49.107116986074331</v>
      </c>
      <c r="G17" s="22">
        <f t="shared" si="1"/>
        <v>-91.759398002372848</v>
      </c>
    </row>
    <row r="18" spans="1:7" x14ac:dyDescent="0.25">
      <c r="A18" s="18" t="s">
        <v>11</v>
      </c>
      <c r="B18" s="19">
        <v>54174.834999999999</v>
      </c>
      <c r="C18" s="20">
        <v>56244.228999999999</v>
      </c>
      <c r="D18" s="21">
        <v>55495.167000000001</v>
      </c>
      <c r="E18" s="21">
        <v>50327.726999999999</v>
      </c>
      <c r="F18" s="20">
        <f>((E18*100)/D18)-100</f>
        <v>-9.3115135593699563</v>
      </c>
      <c r="G18" s="22">
        <f>((E18*100)/B18)-100</f>
        <v>-7.101282357389735</v>
      </c>
    </row>
    <row r="19" spans="1:7" x14ac:dyDescent="0.25">
      <c r="A19" s="31" t="s">
        <v>17</v>
      </c>
      <c r="B19" s="32">
        <v>49101.733999999997</v>
      </c>
      <c r="C19" s="33">
        <v>46048.911</v>
      </c>
      <c r="D19" s="34">
        <v>43107.159</v>
      </c>
      <c r="E19" s="34">
        <v>38327.074000000001</v>
      </c>
      <c r="F19" s="33">
        <f t="shared" si="0"/>
        <v>-11.088842574849338</v>
      </c>
      <c r="G19" s="35">
        <f t="shared" si="1"/>
        <v>-21.943542767756426</v>
      </c>
    </row>
    <row r="20" spans="1:7" x14ac:dyDescent="0.25">
      <c r="A20" s="18" t="s">
        <v>18</v>
      </c>
      <c r="B20" s="19">
        <v>9092.7109999999993</v>
      </c>
      <c r="C20" s="20">
        <v>14318.303</v>
      </c>
      <c r="D20" s="21">
        <v>10979.578</v>
      </c>
      <c r="E20" s="21">
        <v>8295.7950000000001</v>
      </c>
      <c r="F20" s="20">
        <f t="shared" si="0"/>
        <v>-24.443407569944853</v>
      </c>
      <c r="G20" s="22">
        <f t="shared" si="1"/>
        <v>-8.7643388204024006</v>
      </c>
    </row>
    <row r="21" spans="1:7" x14ac:dyDescent="0.25">
      <c r="A21" s="18" t="s">
        <v>19</v>
      </c>
      <c r="B21" s="19">
        <v>15527.876</v>
      </c>
      <c r="C21" s="20">
        <v>10523.043</v>
      </c>
      <c r="D21" s="21">
        <v>8204.42</v>
      </c>
      <c r="E21" s="21">
        <v>4921.2349999999997</v>
      </c>
      <c r="F21" s="20">
        <f t="shared" si="0"/>
        <v>-40.017271178218579</v>
      </c>
      <c r="G21" s="22">
        <f t="shared" si="1"/>
        <v>-68.307094930433507</v>
      </c>
    </row>
    <row r="22" spans="1:7" x14ac:dyDescent="0.25">
      <c r="A22" s="18" t="s">
        <v>20</v>
      </c>
      <c r="B22" s="19">
        <v>22471.91</v>
      </c>
      <c r="C22" s="20">
        <v>64042.697999999997</v>
      </c>
      <c r="D22" s="21">
        <v>54939.321000000004</v>
      </c>
      <c r="E22" s="21">
        <v>46353.964999999997</v>
      </c>
      <c r="F22" s="20">
        <f t="shared" si="0"/>
        <v>-15.62697871711957</v>
      </c>
      <c r="G22" s="22">
        <f>((E22*100)/B22)-100</f>
        <v>106.27514528137573</v>
      </c>
    </row>
    <row r="23" spans="1:7" x14ac:dyDescent="0.25">
      <c r="A23" s="18" t="s">
        <v>21</v>
      </c>
      <c r="B23" s="19">
        <v>37715.502</v>
      </c>
      <c r="C23" s="20">
        <v>35091.646000000001</v>
      </c>
      <c r="D23" s="21">
        <v>48589.953000000001</v>
      </c>
      <c r="E23" s="21">
        <v>36244.343999999997</v>
      </c>
      <c r="F23" s="20">
        <f>((E23*100)/D23)-100</f>
        <v>-25.407740155665522</v>
      </c>
      <c r="G23" s="22">
        <f t="shared" si="1"/>
        <v>-3.900671930602968</v>
      </c>
    </row>
    <row r="24" spans="1:7" x14ac:dyDescent="0.25">
      <c r="A24" s="36" t="s">
        <v>22</v>
      </c>
      <c r="B24" s="37">
        <v>34980.754999999997</v>
      </c>
      <c r="C24" s="38">
        <v>4690.8429999999998</v>
      </c>
      <c r="D24" s="39">
        <v>4378.5159999999996</v>
      </c>
      <c r="E24" s="39">
        <v>3115.848</v>
      </c>
      <c r="F24" s="38">
        <f t="shared" si="0"/>
        <v>-28.837807147444479</v>
      </c>
      <c r="G24" s="40">
        <f>((E24*100)/B24)-100</f>
        <v>-91.092679388995464</v>
      </c>
    </row>
    <row r="25" spans="1:7" x14ac:dyDescent="0.25">
      <c r="A25" s="18" t="s">
        <v>23</v>
      </c>
      <c r="B25" s="19">
        <v>7438.7420000000002</v>
      </c>
      <c r="C25" s="20">
        <v>3129.0830000000001</v>
      </c>
      <c r="D25" s="21">
        <v>2489.0889999999999</v>
      </c>
      <c r="E25" s="21">
        <v>1916.998</v>
      </c>
      <c r="F25" s="20">
        <f>((E25*100)/D25)-100</f>
        <v>-22.983951156427096</v>
      </c>
      <c r="G25" s="22">
        <f>((E25*100)/B25)-100</f>
        <v>-74.229540424980456</v>
      </c>
    </row>
    <row r="26" spans="1:7" x14ac:dyDescent="0.25">
      <c r="A26" s="36" t="s">
        <v>24</v>
      </c>
      <c r="B26" s="37">
        <v>57985.775999999998</v>
      </c>
      <c r="C26" s="38">
        <v>129520.811</v>
      </c>
      <c r="D26" s="39">
        <v>104991.10400000001</v>
      </c>
      <c r="E26" s="39">
        <v>65652.111999999994</v>
      </c>
      <c r="F26" s="38">
        <f>((E26*100)/D26)-100</f>
        <v>-37.468881173018254</v>
      </c>
      <c r="G26" s="40">
        <f t="shared" si="1"/>
        <v>13.221063041391389</v>
      </c>
    </row>
    <row r="27" spans="1:7" x14ac:dyDescent="0.25">
      <c r="A27" s="18" t="s">
        <v>25</v>
      </c>
      <c r="B27" s="32">
        <v>2365.6669999999999</v>
      </c>
      <c r="C27" s="33">
        <v>1759.8910000000001</v>
      </c>
      <c r="D27" s="34">
        <v>1762.894</v>
      </c>
      <c r="E27" s="34">
        <v>922.32899999999995</v>
      </c>
      <c r="F27" s="20">
        <f>((E27*100)/D27)-100</f>
        <v>-47.680972310303403</v>
      </c>
      <c r="G27" s="22">
        <f>((E27*100)/B27)-100</f>
        <v>-61.011883752024275</v>
      </c>
    </row>
    <row r="28" spans="1:7" x14ac:dyDescent="0.25">
      <c r="A28" s="41" t="s">
        <v>26</v>
      </c>
      <c r="B28" s="42">
        <v>1264880.753</v>
      </c>
      <c r="C28" s="43">
        <v>1583748.5619999999</v>
      </c>
      <c r="D28" s="43">
        <v>1314444.986</v>
      </c>
      <c r="E28" s="43">
        <v>1105354.5870000001</v>
      </c>
      <c r="F28" s="44">
        <f t="shared" si="0"/>
        <v>-15.907124392956533</v>
      </c>
      <c r="G28" s="45">
        <f>((E28*100)/B28)-100</f>
        <v>-12.611952994117544</v>
      </c>
    </row>
    <row r="29" spans="1:7" x14ac:dyDescent="0.25">
      <c r="A29" s="46" t="s">
        <v>27</v>
      </c>
      <c r="C29" s="47"/>
    </row>
    <row r="30" spans="1:7" x14ac:dyDescent="0.25">
      <c r="A30" s="46" t="s">
        <v>28</v>
      </c>
    </row>
    <row r="31" spans="1:7" x14ac:dyDescent="0.25">
      <c r="A31" s="46" t="s">
        <v>29</v>
      </c>
    </row>
    <row r="32" spans="1:7" x14ac:dyDescent="0.25">
      <c r="E32" s="46" t="s">
        <v>30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2020-06-18T13:40:26Z</dcterms:created>
  <dcterms:modified xsi:type="dcterms:W3CDTF">2020-06-18T13:41:02Z</dcterms:modified>
</cp:coreProperties>
</file>