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calcMode="manual" fullCalcOnLoad="1"/>
</workbook>
</file>

<file path=xl/sharedStrings.xml><?xml version="1.0" encoding="utf-8"?>
<sst xmlns="http://schemas.openxmlformats.org/spreadsheetml/2006/main" count="65" uniqueCount="48">
  <si>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</si>
  <si>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</si>
  <si>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</si>
  <si>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</si>
  <si>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</si>
  <si>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</si>
  <si>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</si>
  <si>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</si>
  <si>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</si>
  <si>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</si>
  <si>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</si>
  <si>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</si>
  <si>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</si>
  <si>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</si>
  <si>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</si>
  <si>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</si>
  <si>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</si>
  <si>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</si>
  <si>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</si>
  <si>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</si>
  <si>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</si>
  <si>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</si>
  <si>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</si>
  <si>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</si>
  <si>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</si>
  <si>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</si>
  <si>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</si>
  <si>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</si>
  <si>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</si>
  <si>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</si>
  <si>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</si>
  <si>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...</t>
  </si>
  <si>
    <t>Nyderlandai</t>
  </si>
  <si>
    <t>Malta</t>
  </si>
  <si>
    <t>Italija</t>
  </si>
  <si>
    <t>Liuksemburgas</t>
  </si>
  <si>
    <t>●</t>
  </si>
  <si>
    <t>Pastaba. Nuo 2019 m. ES vidutinės kainos pateikiamos be Jungtinės Karalystės duomenų.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</si>
  <si>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</si>
  <si>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20 sav. 
(05 11–17)</t>
  </si>
  <si>
    <t>…</t>
  </si>
  <si>
    <t>21 sav. 
(05 18–24)</t>
  </si>
  <si>
    <t>22 sav. 
(05 25–31)</t>
  </si>
  <si>
    <t>23 sav. 
(06 01–07)</t>
  </si>
  <si>
    <t>23 sav.
(06 03–09)</t>
  </si>
  <si>
    <r>
      <t>Kiaulių (E klasės) supirkimo kainos Europos Sąjungos valstybėse 2020 m. 20–23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</si>
  <si>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2020 m. 23 savaitę su 2020 m. 22 savaite</t>
  </si>
  <si>
    <t xml:space="preserve">**lyginant 2020 m. 23 savaitę su 2019 m. 23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</si>
</sst>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31" fillId="0" borderId="24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39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PageLayoutView="0" workbookViewId="0" topLeftCell="A1">
      <selection activeCell="M19" sqref="M19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0.421875" style="0" customWidth="1"/>
    <col min="7" max="7" width="9.57421875" style="0" customWidth="1"/>
    <col min="8" max="8" width="10.42187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0"/>
    </row>
    <row r="2" spans="1:8" ht="27" customHeight="1">
      <c r="A2" s="52" t="s">
        <v>45</v>
      </c>
      <c r="B2" s="52"/>
      <c r="C2" s="52"/>
      <c r="D2" s="52"/>
      <c r="E2" s="52"/>
      <c r="F2" s="52"/>
      <c r="G2" s="52"/>
      <c r="H2" s="52"/>
    </row>
    <row r="3" spans="1:14" s="2" customFormat="1" ht="15" customHeight="1">
      <c r="A3" s="48" t="s">
        <v>0</v>
      </c>
      <c r="B3" s="31">
        <v>2019</v>
      </c>
      <c r="C3" s="54">
        <v>2020</v>
      </c>
      <c r="D3" s="55"/>
      <c r="E3" s="55"/>
      <c r="F3" s="56"/>
      <c r="G3" s="50" t="s">
        <v>1</v>
      </c>
      <c r="H3" s="51"/>
      <c r="I3" s="46"/>
      <c r="J3" s="46"/>
      <c r="K3" s="46"/>
      <c r="L3" s="46"/>
      <c r="M3" s="47"/>
      <c r="N3" s="47"/>
    </row>
    <row r="4" spans="1:14" s="2" customFormat="1" ht="25.5" customHeight="1">
      <c r="A4" s="49"/>
      <c r="B4" s="4" t="s">
        <v>44</v>
      </c>
      <c r="C4" s="4" t="s">
        <v>39</v>
      </c>
      <c r="D4" s="4" t="s">
        <v>41</v>
      </c>
      <c r="E4" s="4" t="s">
        <v>42</v>
      </c>
      <c r="F4" s="4" t="s">
        <v>43</v>
      </c>
      <c r="G4" s="6" t="s">
        <v>26</v>
      </c>
      <c r="H4" s="7" t="s">
        <v>27</v>
      </c>
      <c r="I4" s="43"/>
      <c r="J4" s="43"/>
      <c r="K4" s="43"/>
      <c r="L4" s="43"/>
      <c r="M4" s="44"/>
      <c r="N4" s="43"/>
    </row>
    <row r="5" spans="1:14" s="3" customFormat="1" ht="12.75" customHeight="1">
      <c r="A5" s="11" t="s">
        <v>2</v>
      </c>
      <c r="B5" s="25">
        <v>180.73</v>
      </c>
      <c r="C5" s="12">
        <v>143.18</v>
      </c>
      <c r="D5" s="12">
        <v>141.72</v>
      </c>
      <c r="E5" s="12">
        <v>148.33</v>
      </c>
      <c r="F5" s="34">
        <v>152.93</v>
      </c>
      <c r="G5" s="13">
        <f>(F5/E5-1)*100</f>
        <v>3.101193285242365</v>
      </c>
      <c r="H5" s="13">
        <f>(F5/B5-1)*100</f>
        <v>-15.382061638908862</v>
      </c>
      <c r="I5" s="15"/>
      <c r="J5" s="15"/>
      <c r="K5" s="15"/>
      <c r="L5" s="15"/>
      <c r="M5" s="16"/>
      <c r="N5" s="16"/>
    </row>
    <row r="6" spans="1:14" s="3" customFormat="1" ht="12.75" customHeight="1">
      <c r="A6" s="5" t="s">
        <v>3</v>
      </c>
      <c r="B6" s="26">
        <v>178.01</v>
      </c>
      <c r="C6" s="15">
        <v>140.4713</v>
      </c>
      <c r="D6" s="15">
        <v>149.08</v>
      </c>
      <c r="E6" s="15">
        <v>167.1869</v>
      </c>
      <c r="F6" s="35">
        <v>166.805</v>
      </c>
      <c r="G6" s="16">
        <f aca="true" t="shared" si="0" ref="G6:G31">(F6/E6-1)*100</f>
        <v>-0.22842698799966366</v>
      </c>
      <c r="H6" s="16">
        <f aca="true" t="shared" si="1" ref="H6:H31">(F6/B6-1)*100</f>
        <v>-6.294590191562266</v>
      </c>
      <c r="I6" s="15"/>
      <c r="J6" s="15"/>
      <c r="K6" s="15"/>
      <c r="L6" s="15"/>
      <c r="M6" s="16"/>
      <c r="N6" s="16"/>
    </row>
    <row r="7" spans="1:14" s="3" customFormat="1" ht="12.75" customHeight="1">
      <c r="A7" s="5" t="s">
        <v>4</v>
      </c>
      <c r="B7" s="26">
        <v>189.83</v>
      </c>
      <c r="C7" s="15">
        <v>142.886</v>
      </c>
      <c r="D7" s="15">
        <v>142.42</v>
      </c>
      <c r="E7" s="15">
        <v>151.285</v>
      </c>
      <c r="F7" s="35">
        <v>153.812</v>
      </c>
      <c r="G7" s="16">
        <f t="shared" si="0"/>
        <v>1.6703572726972427</v>
      </c>
      <c r="H7" s="16">
        <f t="shared" si="1"/>
        <v>-18.973818679871467</v>
      </c>
      <c r="I7" s="15"/>
      <c r="J7" s="15"/>
      <c r="K7" s="15"/>
      <c r="L7" s="15"/>
      <c r="M7" s="16"/>
      <c r="N7" s="16"/>
    </row>
    <row r="8" spans="1:14" s="3" customFormat="1" ht="12.75" customHeight="1">
      <c r="A8" s="5" t="s">
        <v>5</v>
      </c>
      <c r="B8" s="26">
        <v>165.27</v>
      </c>
      <c r="C8" s="15">
        <v>172.15</v>
      </c>
      <c r="D8" s="15">
        <v>169.15</v>
      </c>
      <c r="E8" s="15">
        <v>171.28</v>
      </c>
      <c r="F8" s="35">
        <v>161.47</v>
      </c>
      <c r="G8" s="16">
        <f t="shared" si="0"/>
        <v>-5.727463801961696</v>
      </c>
      <c r="H8" s="16">
        <f t="shared" si="1"/>
        <v>-2.299267864706245</v>
      </c>
      <c r="I8" s="15"/>
      <c r="J8" s="15"/>
      <c r="K8" s="15"/>
      <c r="L8" s="15"/>
      <c r="M8" s="16"/>
      <c r="N8" s="16"/>
    </row>
    <row r="9" spans="1:14" s="3" customFormat="1" ht="12.75" customHeight="1">
      <c r="A9" s="5" t="s">
        <v>6</v>
      </c>
      <c r="B9" s="26">
        <v>182.39</v>
      </c>
      <c r="C9" s="15">
        <v>145.83</v>
      </c>
      <c r="D9" s="15">
        <v>146.64</v>
      </c>
      <c r="E9" s="15">
        <v>152.23</v>
      </c>
      <c r="F9" s="35">
        <v>157.79</v>
      </c>
      <c r="G9" s="16">
        <f>(F9/E9-1)*100</f>
        <v>3.6523681271759756</v>
      </c>
      <c r="H9" s="16">
        <f>(F9/B9-1)*100</f>
        <v>-13.487581556006356</v>
      </c>
      <c r="I9" s="15"/>
      <c r="J9" s="15"/>
      <c r="K9" s="15"/>
      <c r="L9" s="15"/>
      <c r="M9" s="16"/>
      <c r="N9" s="16"/>
    </row>
    <row r="10" spans="1:14" s="3" customFormat="1" ht="12.75" customHeight="1">
      <c r="A10" s="5" t="s">
        <v>7</v>
      </c>
      <c r="B10" s="26">
        <v>182.02</v>
      </c>
      <c r="C10" s="15">
        <v>164.88</v>
      </c>
      <c r="D10" s="15">
        <v>173.01</v>
      </c>
      <c r="E10" s="15">
        <v>170.15</v>
      </c>
      <c r="F10" s="35">
        <v>168.70000000000002</v>
      </c>
      <c r="G10" s="16">
        <f t="shared" si="0"/>
        <v>-0.8521892447840074</v>
      </c>
      <c r="H10" s="16">
        <f t="shared" si="1"/>
        <v>-7.317877156356445</v>
      </c>
      <c r="I10" s="15"/>
      <c r="J10" s="15"/>
      <c r="K10" s="15"/>
      <c r="L10" s="15"/>
      <c r="M10" s="16"/>
      <c r="N10" s="16"/>
    </row>
    <row r="11" spans="1:14" s="3" customFormat="1" ht="12.75" customHeight="1">
      <c r="A11" s="5" t="s">
        <v>8</v>
      </c>
      <c r="B11" s="26">
        <v>171.43</v>
      </c>
      <c r="C11" s="15">
        <v>150.7004</v>
      </c>
      <c r="D11" s="15">
        <v>148.34</v>
      </c>
      <c r="E11" s="15">
        <v>152.7699</v>
      </c>
      <c r="F11" s="35">
        <v>155.44240000000002</v>
      </c>
      <c r="G11" s="16">
        <f t="shared" si="0"/>
        <v>1.7493629307867575</v>
      </c>
      <c r="H11" s="16">
        <f t="shared" si="1"/>
        <v>-9.326022283147628</v>
      </c>
      <c r="I11" s="15"/>
      <c r="J11" s="15"/>
      <c r="K11" s="15"/>
      <c r="L11" s="15"/>
      <c r="M11" s="16"/>
      <c r="N11" s="16"/>
    </row>
    <row r="12" spans="1:14" s="3" customFormat="1" ht="12.75" customHeight="1">
      <c r="A12" s="5" t="s">
        <v>9</v>
      </c>
      <c r="B12" s="26">
        <v>186.04</v>
      </c>
      <c r="C12" s="15">
        <v>154.2397</v>
      </c>
      <c r="D12" s="15">
        <v>155.34</v>
      </c>
      <c r="E12" s="15">
        <v>161.91330000000002</v>
      </c>
      <c r="F12" s="35">
        <v>162.8684</v>
      </c>
      <c r="G12" s="16">
        <f>(F12/E12-1)*100</f>
        <v>0.5898835981972939</v>
      </c>
      <c r="H12" s="16">
        <f>(F12/B12-1)*100</f>
        <v>-12.455170930982574</v>
      </c>
      <c r="I12" s="15"/>
      <c r="J12" s="15"/>
      <c r="K12" s="15"/>
      <c r="L12" s="15"/>
      <c r="M12" s="16"/>
      <c r="N12" s="16"/>
    </row>
    <row r="13" spans="1:14" s="3" customFormat="1" ht="12.75" customHeight="1">
      <c r="A13" s="5" t="s">
        <v>33</v>
      </c>
      <c r="B13" s="14" t="s">
        <v>31</v>
      </c>
      <c r="C13" s="16" t="s">
        <v>31</v>
      </c>
      <c r="D13" s="16" t="s">
        <v>40</v>
      </c>
      <c r="E13" s="16" t="s">
        <v>31</v>
      </c>
      <c r="F13" s="40" t="s">
        <v>31</v>
      </c>
      <c r="G13" s="16" t="s">
        <v>28</v>
      </c>
      <c r="H13" s="16" t="s">
        <v>28</v>
      </c>
      <c r="I13" s="39"/>
      <c r="J13" s="16"/>
      <c r="K13" s="16"/>
      <c r="L13" s="16"/>
      <c r="M13" s="16"/>
      <c r="N13" s="16"/>
    </row>
    <row r="14" spans="1:14" s="3" customFormat="1" ht="12.75" customHeight="1">
      <c r="A14" s="5" t="s">
        <v>10</v>
      </c>
      <c r="B14" s="26">
        <v>202.73</v>
      </c>
      <c r="C14" s="15">
        <v>169.54</v>
      </c>
      <c r="D14" s="15">
        <v>154.72</v>
      </c>
      <c r="E14" s="15">
        <v>138.53</v>
      </c>
      <c r="F14" s="35">
        <v>138.84</v>
      </c>
      <c r="G14" s="16">
        <f>(F14/E14-1)*100</f>
        <v>0.22377824297985516</v>
      </c>
      <c r="H14" s="16">
        <f>(F14/B14-1)*100</f>
        <v>-31.514822670547026</v>
      </c>
      <c r="I14" s="15"/>
      <c r="J14" s="15"/>
      <c r="K14" s="15"/>
      <c r="L14" s="15"/>
      <c r="M14" s="16"/>
      <c r="N14" s="16"/>
    </row>
    <row r="15" spans="1:14" s="3" customFormat="1" ht="12.75" customHeight="1">
      <c r="A15" s="5" t="s">
        <v>11</v>
      </c>
      <c r="B15" s="26">
        <v>150.8</v>
      </c>
      <c r="C15" s="15">
        <v>128.5</v>
      </c>
      <c r="D15" s="15">
        <v>121.8</v>
      </c>
      <c r="E15" s="15">
        <v>126.4</v>
      </c>
      <c r="F15" s="35">
        <v>135.9</v>
      </c>
      <c r="G15" s="16">
        <f t="shared" si="0"/>
        <v>7.515822784810133</v>
      </c>
      <c r="H15" s="16">
        <f t="shared" si="1"/>
        <v>-9.88063660477454</v>
      </c>
      <c r="I15" s="15"/>
      <c r="J15" s="15"/>
      <c r="K15" s="15"/>
      <c r="L15" s="15"/>
      <c r="M15" s="16"/>
      <c r="N15" s="16"/>
    </row>
    <row r="16" spans="1:14" s="3" customFormat="1" ht="12.75" customHeight="1">
      <c r="A16" s="5" t="s">
        <v>12</v>
      </c>
      <c r="B16" s="26">
        <v>170.86</v>
      </c>
      <c r="C16" s="15">
        <v>179.678</v>
      </c>
      <c r="D16" s="15">
        <v>178.63</v>
      </c>
      <c r="E16" s="15">
        <v>173.9555</v>
      </c>
      <c r="F16" s="35">
        <v>171.8264</v>
      </c>
      <c r="G16" s="16">
        <f t="shared" si="0"/>
        <v>-1.223933707183733</v>
      </c>
      <c r="H16" s="16">
        <f t="shared" si="1"/>
        <v>0.5656092707479798</v>
      </c>
      <c r="I16" s="15"/>
      <c r="J16" s="15"/>
      <c r="K16" s="15"/>
      <c r="L16" s="15"/>
      <c r="M16" s="16"/>
      <c r="N16" s="16"/>
    </row>
    <row r="17" spans="1:14" s="3" customFormat="1" ht="12.75" customHeight="1">
      <c r="A17" s="5" t="s">
        <v>13</v>
      </c>
      <c r="B17" s="26">
        <v>186.61</v>
      </c>
      <c r="C17" s="15">
        <v>166.04</v>
      </c>
      <c r="D17" s="15">
        <v>168.83</v>
      </c>
      <c r="E17" s="15">
        <v>171.21</v>
      </c>
      <c r="F17" s="35">
        <v>172.07</v>
      </c>
      <c r="G17" s="16">
        <f t="shared" si="0"/>
        <v>0.5023071082296493</v>
      </c>
      <c r="H17" s="16">
        <f t="shared" si="1"/>
        <v>-7.791651036921932</v>
      </c>
      <c r="I17" s="15"/>
      <c r="J17" s="15"/>
      <c r="K17" s="15"/>
      <c r="L17" s="15"/>
      <c r="M17" s="16"/>
      <c r="N17" s="16"/>
    </row>
    <row r="18" spans="1:14" s="3" customFormat="1" ht="12.75" customHeight="1">
      <c r="A18" s="5" t="s">
        <v>14</v>
      </c>
      <c r="B18" s="26">
        <v>190.36</v>
      </c>
      <c r="C18" s="15">
        <v>185.71</v>
      </c>
      <c r="D18" s="15">
        <v>177.36</v>
      </c>
      <c r="E18" s="15">
        <v>172.71</v>
      </c>
      <c r="F18" s="35">
        <v>170.86</v>
      </c>
      <c r="G18" s="16">
        <f t="shared" si="0"/>
        <v>-1.071159747553696</v>
      </c>
      <c r="H18" s="16">
        <f t="shared" si="1"/>
        <v>-10.243748686698883</v>
      </c>
      <c r="I18" s="39"/>
      <c r="J18" s="39"/>
      <c r="K18" s="39"/>
      <c r="L18" s="39"/>
      <c r="M18" s="16"/>
      <c r="N18" s="16"/>
    </row>
    <row r="19" spans="1:14" s="3" customFormat="1" ht="12.75" customHeight="1">
      <c r="A19" s="5" t="s">
        <v>15</v>
      </c>
      <c r="B19" s="26">
        <v>175.73</v>
      </c>
      <c r="C19" s="15">
        <v>162.41</v>
      </c>
      <c r="D19" s="15">
        <v>158.86</v>
      </c>
      <c r="E19" s="15">
        <v>155.07</v>
      </c>
      <c r="F19" s="35">
        <v>156.07</v>
      </c>
      <c r="G19" s="16">
        <f t="shared" si="0"/>
        <v>0.6448700586831668</v>
      </c>
      <c r="H19" s="16">
        <f t="shared" si="1"/>
        <v>-11.187617367552495</v>
      </c>
      <c r="I19" s="15"/>
      <c r="J19" s="15"/>
      <c r="K19" s="15"/>
      <c r="L19" s="15"/>
      <c r="M19" s="16"/>
      <c r="N19" s="16"/>
    </row>
    <row r="20" spans="1:14" s="3" customFormat="1" ht="12.75" customHeight="1">
      <c r="A20" s="5" t="s">
        <v>16</v>
      </c>
      <c r="B20" s="26">
        <v>159</v>
      </c>
      <c r="C20" s="42">
        <v>152</v>
      </c>
      <c r="D20" s="42">
        <v>149</v>
      </c>
      <c r="E20" s="42">
        <v>147</v>
      </c>
      <c r="F20" s="41">
        <v>147</v>
      </c>
      <c r="G20" s="16">
        <f t="shared" si="0"/>
        <v>0</v>
      </c>
      <c r="H20" s="16">
        <f t="shared" si="1"/>
        <v>-7.547169811320753</v>
      </c>
      <c r="I20" s="15"/>
      <c r="J20" s="15"/>
      <c r="K20" s="42"/>
      <c r="L20" s="42"/>
      <c r="M20" s="16"/>
      <c r="N20" s="16"/>
    </row>
    <row r="21" spans="1:14" s="3" customFormat="1" ht="12.75" customHeight="1">
      <c r="A21" s="5" t="s">
        <v>17</v>
      </c>
      <c r="B21" s="14">
        <v>170.87</v>
      </c>
      <c r="C21" s="15">
        <v>171.88</v>
      </c>
      <c r="D21" s="15">
        <v>167.74</v>
      </c>
      <c r="E21" s="15">
        <v>164.16</v>
      </c>
      <c r="F21" s="35">
        <v>162.20000000000002</v>
      </c>
      <c r="G21" s="16">
        <f t="shared" si="0"/>
        <v>-1.1939571150097361</v>
      </c>
      <c r="H21" s="16">
        <f t="shared" si="1"/>
        <v>-5.074032890501545</v>
      </c>
      <c r="I21" s="15"/>
      <c r="J21" s="15"/>
      <c r="K21" s="15"/>
      <c r="L21" s="15"/>
      <c r="M21" s="16"/>
      <c r="N21" s="16"/>
    </row>
    <row r="22" spans="1:14" s="3" customFormat="1" ht="12.75" customHeight="1">
      <c r="A22" s="5" t="s">
        <v>34</v>
      </c>
      <c r="B22" s="14"/>
      <c r="C22" s="39" t="s">
        <v>28</v>
      </c>
      <c r="D22" s="39" t="s">
        <v>28</v>
      </c>
      <c r="E22" s="39" t="s">
        <v>28</v>
      </c>
      <c r="F22" s="37" t="s">
        <v>28</v>
      </c>
      <c r="G22" s="16" t="s">
        <v>28</v>
      </c>
      <c r="H22" s="16" t="s">
        <v>28</v>
      </c>
      <c r="I22" s="39"/>
      <c r="J22" s="39"/>
      <c r="K22" s="39"/>
      <c r="L22" s="39"/>
      <c r="M22" s="16"/>
      <c r="N22" s="16"/>
    </row>
    <row r="23" spans="1:14" s="3" customFormat="1" ht="12.75" customHeight="1">
      <c r="A23" s="5" t="s">
        <v>35</v>
      </c>
      <c r="B23" s="14" t="s">
        <v>36</v>
      </c>
      <c r="C23" s="15">
        <v>160.1</v>
      </c>
      <c r="D23" s="15">
        <v>160.8</v>
      </c>
      <c r="E23" s="15">
        <v>164.9</v>
      </c>
      <c r="F23" s="35">
        <v>166.20000000000002</v>
      </c>
      <c r="G23" s="16">
        <f>(F23/E23-1)*100</f>
        <v>0.7883565797452974</v>
      </c>
      <c r="H23" s="16" t="s">
        <v>28</v>
      </c>
      <c r="I23" s="16"/>
      <c r="J23" s="16"/>
      <c r="K23" s="16"/>
      <c r="L23" s="15"/>
      <c r="M23" s="16"/>
      <c r="N23" s="16"/>
    </row>
    <row r="24" spans="1:14" s="3" customFormat="1" ht="12.75" customHeight="1">
      <c r="A24" s="5" t="s">
        <v>32</v>
      </c>
      <c r="B24" s="26">
        <v>165.12</v>
      </c>
      <c r="C24" s="15">
        <v>140.46</v>
      </c>
      <c r="D24" s="15">
        <v>141.47</v>
      </c>
      <c r="E24" s="15">
        <v>145.78</v>
      </c>
      <c r="F24" s="35">
        <v>147.08</v>
      </c>
      <c r="G24" s="16">
        <f>(F24/E24-1)*100</f>
        <v>0.8917546988613134</v>
      </c>
      <c r="H24" s="16">
        <f>(F24/B24-1)*100</f>
        <v>-10.925387596899217</v>
      </c>
      <c r="I24" s="15"/>
      <c r="J24" s="15"/>
      <c r="K24" s="15"/>
      <c r="L24" s="15"/>
      <c r="M24" s="16"/>
      <c r="N24" s="16"/>
    </row>
    <row r="25" spans="1:14" s="3" customFormat="1" ht="13.5" customHeight="1">
      <c r="A25" s="5" t="s">
        <v>18</v>
      </c>
      <c r="B25" s="26">
        <v>181.8</v>
      </c>
      <c r="C25" s="15">
        <v>160.74</v>
      </c>
      <c r="D25" s="15">
        <v>161.97</v>
      </c>
      <c r="E25" s="15">
        <v>165.21</v>
      </c>
      <c r="F25" s="35">
        <v>167.63</v>
      </c>
      <c r="G25" s="16">
        <f t="shared" si="0"/>
        <v>1.4648023727377169</v>
      </c>
      <c r="H25" s="16">
        <f t="shared" si="1"/>
        <v>-7.794279427942808</v>
      </c>
      <c r="I25" s="39"/>
      <c r="J25" s="15"/>
      <c r="K25" s="15"/>
      <c r="L25" s="15"/>
      <c r="M25" s="16"/>
      <c r="N25" s="16"/>
    </row>
    <row r="26" spans="1:14" s="3" customFormat="1" ht="12.75" customHeight="1">
      <c r="A26" s="5" t="s">
        <v>19</v>
      </c>
      <c r="B26" s="26">
        <v>188</v>
      </c>
      <c r="C26" s="15">
        <v>165</v>
      </c>
      <c r="D26" s="15">
        <v>159</v>
      </c>
      <c r="E26" s="15">
        <v>160</v>
      </c>
      <c r="F26" s="35">
        <v>162</v>
      </c>
      <c r="G26" s="16">
        <f t="shared" si="0"/>
        <v>1.2499999999999956</v>
      </c>
      <c r="H26" s="16">
        <f t="shared" si="1"/>
        <v>-13.829787234042556</v>
      </c>
      <c r="I26" s="15"/>
      <c r="J26" s="15"/>
      <c r="K26" s="15"/>
      <c r="L26" s="15"/>
      <c r="M26" s="16"/>
      <c r="N26" s="16"/>
    </row>
    <row r="27" spans="1:14" s="3" customFormat="1" ht="12.75" customHeight="1">
      <c r="A27" s="5" t="s">
        <v>20</v>
      </c>
      <c r="B27" s="26">
        <v>164.05</v>
      </c>
      <c r="C27" s="15">
        <v>171.77</v>
      </c>
      <c r="D27" s="15">
        <v>173.71</v>
      </c>
      <c r="E27" s="15">
        <v>173.787</v>
      </c>
      <c r="F27" s="35">
        <v>173.263</v>
      </c>
      <c r="G27" s="16">
        <f t="shared" si="0"/>
        <v>-0.3015185255513919</v>
      </c>
      <c r="H27" s="16">
        <f t="shared" si="1"/>
        <v>5.615970740627851</v>
      </c>
      <c r="I27" s="39"/>
      <c r="J27" s="39"/>
      <c r="K27" s="15"/>
      <c r="L27" s="15"/>
      <c r="M27" s="16"/>
      <c r="N27" s="16"/>
    </row>
    <row r="28" spans="1:14" s="3" customFormat="1" ht="12.75" customHeight="1">
      <c r="A28" s="5" t="s">
        <v>21</v>
      </c>
      <c r="B28" s="14">
        <v>163.63</v>
      </c>
      <c r="C28" s="15">
        <v>184.9549</v>
      </c>
      <c r="D28" s="15">
        <v>185.7594</v>
      </c>
      <c r="E28" s="15">
        <v>186.8555</v>
      </c>
      <c r="F28" s="35" t="s">
        <v>31</v>
      </c>
      <c r="G28" s="16" t="s">
        <v>28</v>
      </c>
      <c r="H28" s="16" t="s">
        <v>28</v>
      </c>
      <c r="I28" s="15"/>
      <c r="J28" s="15"/>
      <c r="K28" s="15"/>
      <c r="L28" s="15"/>
      <c r="M28" s="16"/>
      <c r="N28" s="16"/>
    </row>
    <row r="29" spans="1:14" s="3" customFormat="1" ht="12.75" customHeight="1">
      <c r="A29" s="5" t="s">
        <v>22</v>
      </c>
      <c r="B29" s="26">
        <v>193.93</v>
      </c>
      <c r="C29" s="15">
        <v>212.5371</v>
      </c>
      <c r="D29" s="15">
        <v>203.9</v>
      </c>
      <c r="E29" s="15">
        <v>200.2045</v>
      </c>
      <c r="F29" s="35" t="s">
        <v>31</v>
      </c>
      <c r="G29" s="16" t="s">
        <v>28</v>
      </c>
      <c r="H29" s="16" t="s">
        <v>28</v>
      </c>
      <c r="I29" s="15"/>
      <c r="J29" s="15"/>
      <c r="K29" s="15"/>
      <c r="L29" s="15"/>
      <c r="M29" s="16"/>
      <c r="N29" s="16"/>
    </row>
    <row r="30" spans="1:14" s="3" customFormat="1" ht="12.75" customHeight="1">
      <c r="A30" s="5" t="s">
        <v>23</v>
      </c>
      <c r="B30" s="26">
        <v>187.56</v>
      </c>
      <c r="C30" s="15">
        <v>151.7892</v>
      </c>
      <c r="D30" s="15">
        <v>145.45</v>
      </c>
      <c r="E30" s="15">
        <v>144.50400000000002</v>
      </c>
      <c r="F30" s="35">
        <v>147.6601</v>
      </c>
      <c r="G30" s="16">
        <f t="shared" si="0"/>
        <v>2.1840917898466428</v>
      </c>
      <c r="H30" s="16">
        <f t="shared" si="1"/>
        <v>-21.27313926210279</v>
      </c>
      <c r="I30" s="39"/>
      <c r="J30" s="15"/>
      <c r="K30" s="15"/>
      <c r="L30" s="15"/>
      <c r="M30" s="16"/>
      <c r="N30" s="16"/>
    </row>
    <row r="31" spans="1:14" s="3" customFormat="1" ht="12.75" customHeight="1">
      <c r="A31" s="17" t="s">
        <v>25</v>
      </c>
      <c r="B31" s="27">
        <v>174.29</v>
      </c>
      <c r="C31" s="18">
        <v>165.8264</v>
      </c>
      <c r="D31" s="18">
        <v>166.9964</v>
      </c>
      <c r="E31" s="18">
        <v>170.1681</v>
      </c>
      <c r="F31" s="36">
        <v>170.4845</v>
      </c>
      <c r="G31" s="19">
        <f t="shared" si="0"/>
        <v>0.18593379135101173</v>
      </c>
      <c r="H31" s="19">
        <f t="shared" si="1"/>
        <v>-2.1834299156578085</v>
      </c>
      <c r="I31" s="15"/>
      <c r="J31" s="15"/>
      <c r="K31" s="15"/>
      <c r="L31" s="15"/>
      <c r="M31" s="16"/>
      <c r="N31" s="16"/>
    </row>
    <row r="32" spans="1:14" s="3" customFormat="1" ht="12.75" customHeight="1">
      <c r="A32" s="8" t="s">
        <v>24</v>
      </c>
      <c r="B32" s="38">
        <v>178.86</v>
      </c>
      <c r="C32" s="30">
        <v>158.37688150947412</v>
      </c>
      <c r="D32" s="30">
        <v>159.42</v>
      </c>
      <c r="E32" s="30">
        <v>162.91</v>
      </c>
      <c r="F32" s="30">
        <v>163.5442588141367</v>
      </c>
      <c r="G32" s="9">
        <f>(F32/E32-1)*100</f>
        <v>0.3893308048227295</v>
      </c>
      <c r="H32" s="10">
        <f>(F32/B32-1)*100</f>
        <v>-8.562977292778328</v>
      </c>
      <c r="I32" s="45"/>
      <c r="J32" s="45"/>
      <c r="K32" s="33"/>
      <c r="L32" s="33"/>
      <c r="M32" s="29"/>
      <c r="N32" s="29"/>
    </row>
    <row r="33" spans="1:8" s="3" customFormat="1" ht="12.75" customHeight="1">
      <c r="A33" s="24"/>
      <c r="B33" s="45"/>
      <c r="C33" s="28"/>
      <c r="D33" s="28"/>
      <c r="E33" s="28"/>
      <c r="F33" s="28"/>
      <c r="G33" s="29"/>
      <c r="H33" s="29"/>
    </row>
    <row r="34" spans="1:8" s="3" customFormat="1" ht="12.75" customHeight="1">
      <c r="A34" s="32" t="s">
        <v>37</v>
      </c>
      <c r="B34" s="33"/>
      <c r="C34" s="33"/>
      <c r="D34" s="33"/>
      <c r="E34" s="33"/>
      <c r="F34" s="23"/>
      <c r="G34" s="29"/>
      <c r="H34" s="29"/>
    </row>
    <row r="35" spans="1:8" ht="12.75">
      <c r="A35" s="21" t="s">
        <v>46</v>
      </c>
      <c r="B35" s="22"/>
      <c r="C35" s="22"/>
      <c r="D35" s="1"/>
      <c r="E35" s="1"/>
      <c r="F35" s="1"/>
      <c r="G35" s="1"/>
      <c r="H35" s="1"/>
    </row>
    <row r="36" spans="1:8" ht="12.75">
      <c r="A36" s="21" t="s">
        <v>47</v>
      </c>
      <c r="B36" s="22"/>
      <c r="C36" s="22"/>
      <c r="D36" s="2"/>
      <c r="E36" s="1"/>
      <c r="F36" s="1"/>
      <c r="G36" s="1"/>
      <c r="H36" s="1"/>
    </row>
    <row r="37" spans="1:8" ht="12.75">
      <c r="A37" s="21" t="s">
        <v>29</v>
      </c>
      <c r="B37" s="22"/>
      <c r="C37" s="22"/>
      <c r="D37" s="2"/>
      <c r="E37" s="1"/>
      <c r="F37" s="1"/>
      <c r="G37" s="1"/>
      <c r="H37" s="1"/>
    </row>
    <row r="38" spans="1:8" ht="16.5" customHeight="1">
      <c r="A38" s="21" t="s">
        <v>38</v>
      </c>
      <c r="B38" s="22"/>
      <c r="C38" s="22"/>
      <c r="D38" s="2"/>
      <c r="E38" s="1"/>
      <c r="F38" s="1"/>
      <c r="G38" s="1"/>
      <c r="H38" s="1"/>
    </row>
    <row r="39" spans="1:8" ht="16.5" customHeight="1">
      <c r="A39" s="21"/>
      <c r="B39" s="22"/>
      <c r="C39" s="22"/>
      <c r="D39" s="2"/>
      <c r="E39" s="23"/>
      <c r="F39" s="53" t="s">
        <v>30</v>
      </c>
      <c r="G39" s="53"/>
      <c r="H39" s="53"/>
    </row>
  </sheetData>
  <sheetProtection/>
  <mergeCells count="7">
    <mergeCell ref="I3:L3"/>
    <mergeCell ref="M3:N3"/>
    <mergeCell ref="A3:A4"/>
    <mergeCell ref="G3:H3"/>
    <mergeCell ref="A2:H2"/>
    <mergeCell ref="F39:H39"/>
    <mergeCell ref="C3:F3"/>
  </mergeCells>
  <conditionalFormatting sqref="L20">
    <cfRule type="cellIs" priority="468" dxfId="0" operator="equal" stopIfTrue="1">
      <formula>1!#REF!</formula>
    </cfRule>
  </conditionalFormatting>
  <conditionalFormatting sqref="K20">
    <cfRule type="cellIs" priority="467" dxfId="0" operator="equal" stopIfTrue="1">
      <formula>1!#REF!</formula>
    </cfRule>
  </conditionalFormatting>
  <conditionalFormatting sqref="F20">
    <cfRule type="cellIs" priority="130" dxfId="0" operator="equal" stopIfTrue="1">
      <formula>1!#REF!</formula>
    </cfRule>
  </conditionalFormatting>
  <conditionalFormatting sqref="E20">
    <cfRule type="cellIs" priority="129" dxfId="0" operator="equal" stopIfTrue="1">
      <formula>1!#REF!</formula>
    </cfRule>
  </conditionalFormatting>
  <conditionalFormatting sqref="E20">
    <cfRule type="cellIs" priority="128" dxfId="0" operator="equal" stopIfTrue="1">
      <formula>1!#REF!</formula>
    </cfRule>
  </conditionalFormatting>
  <conditionalFormatting sqref="D20">
    <cfRule type="cellIs" priority="127" dxfId="0" operator="equal" stopIfTrue="1">
      <formula>1!#REF!</formula>
    </cfRule>
  </conditionalFormatting>
  <conditionalFormatting sqref="E20">
    <cfRule type="cellIs" priority="126" dxfId="0" operator="equal" stopIfTrue="1">
      <formula>1!#REF!</formula>
    </cfRule>
  </conditionalFormatting>
  <conditionalFormatting sqref="D20">
    <cfRule type="cellIs" priority="125" dxfId="0" operator="equal" stopIfTrue="1">
      <formula>1!#REF!</formula>
    </cfRule>
  </conditionalFormatting>
  <conditionalFormatting sqref="D20">
    <cfRule type="cellIs" priority="124" dxfId="0" operator="equal" stopIfTrue="1">
      <formula>1!#REF!</formula>
    </cfRule>
  </conditionalFormatting>
  <conditionalFormatting sqref="C20">
    <cfRule type="cellIs" priority="123" dxfId="0" operator="equal" stopIfTrue="1">
      <formula>1!#REF!</formula>
    </cfRule>
  </conditionalFormatting>
  <conditionalFormatting sqref="E20">
    <cfRule type="cellIs" priority="122" dxfId="0" operator="equal" stopIfTrue="1">
      <formula>1!#REF!</formula>
    </cfRule>
  </conditionalFormatting>
  <conditionalFormatting sqref="D20">
    <cfRule type="cellIs" priority="121" dxfId="0" operator="equal" stopIfTrue="1">
      <formula>1!#REF!</formula>
    </cfRule>
  </conditionalFormatting>
  <conditionalFormatting sqref="D20">
    <cfRule type="cellIs" priority="120" dxfId="0" operator="equal" stopIfTrue="1">
      <formula>1!#REF!</formula>
    </cfRule>
  </conditionalFormatting>
  <conditionalFormatting sqref="C20">
    <cfRule type="cellIs" priority="119" dxfId="0" operator="equal" stopIfTrue="1">
      <formula>1!#REF!</formula>
    </cfRule>
  </conditionalFormatting>
  <conditionalFormatting sqref="D20">
    <cfRule type="cellIs" priority="118" dxfId="0" operator="equal" stopIfTrue="1">
      <formula>1!#REF!</formula>
    </cfRule>
  </conditionalFormatting>
  <conditionalFormatting sqref="C20">
    <cfRule type="cellIs" priority="117" dxfId="0" operator="equal" stopIfTrue="1">
      <formula>1!#REF!</formula>
    </cfRule>
  </conditionalFormatting>
  <conditionalFormatting sqref="C20">
    <cfRule type="cellIs" priority="116" dxfId="0" operator="equal" stopIfTrue="1">
      <formula>1!#REF!</formula>
    </cfRule>
  </conditionalFormatting>
  <conditionalFormatting sqref="E20">
    <cfRule type="cellIs" priority="115" dxfId="0" operator="equal" stopIfTrue="1">
      <formula>1!#REF!</formula>
    </cfRule>
  </conditionalFormatting>
  <conditionalFormatting sqref="D20">
    <cfRule type="cellIs" priority="114" dxfId="0" operator="equal" stopIfTrue="1">
      <formula>1!#REF!</formula>
    </cfRule>
  </conditionalFormatting>
  <conditionalFormatting sqref="D20">
    <cfRule type="cellIs" priority="113" dxfId="0" operator="equal" stopIfTrue="1">
      <formula>1!#REF!</formula>
    </cfRule>
  </conditionalFormatting>
  <conditionalFormatting sqref="C20">
    <cfRule type="cellIs" priority="112" dxfId="0" operator="equal" stopIfTrue="1">
      <formula>1!#REF!</formula>
    </cfRule>
  </conditionalFormatting>
  <conditionalFormatting sqref="D20">
    <cfRule type="cellIs" priority="111" dxfId="0" operator="equal" stopIfTrue="1">
      <formula>1!#REF!</formula>
    </cfRule>
  </conditionalFormatting>
  <conditionalFormatting sqref="C20">
    <cfRule type="cellIs" priority="110" dxfId="0" operator="equal" stopIfTrue="1">
      <formula>1!#REF!</formula>
    </cfRule>
  </conditionalFormatting>
  <conditionalFormatting sqref="C20">
    <cfRule type="cellIs" priority="109" dxfId="0" operator="equal" stopIfTrue="1">
      <formula>1!#REF!</formula>
    </cfRule>
  </conditionalFormatting>
  <conditionalFormatting sqref="D20">
    <cfRule type="cellIs" priority="108" dxfId="0" operator="equal" stopIfTrue="1">
      <formula>1!#REF!</formula>
    </cfRule>
  </conditionalFormatting>
  <conditionalFormatting sqref="C20">
    <cfRule type="cellIs" priority="107" dxfId="0" operator="equal" stopIfTrue="1">
      <formula>1!#REF!</formula>
    </cfRule>
  </conditionalFormatting>
  <conditionalFormatting sqref="C20">
    <cfRule type="cellIs" priority="106" dxfId="0" operator="equal" stopIfTrue="1">
      <formula>1!#REF!</formula>
    </cfRule>
  </conditionalFormatting>
  <conditionalFormatting sqref="C20">
    <cfRule type="cellIs" priority="105" dxfId="0" operator="equal" stopIfTrue="1">
      <formula>1!#REF!</formula>
    </cfRule>
  </conditionalFormatting>
  <conditionalFormatting sqref="E20">
    <cfRule type="cellIs" priority="104" dxfId="0" operator="equal" stopIfTrue="1">
      <formula>1!#REF!</formula>
    </cfRule>
  </conditionalFormatting>
  <conditionalFormatting sqref="D20">
    <cfRule type="cellIs" priority="103" dxfId="0" operator="equal" stopIfTrue="1">
      <formula>1!#REF!</formula>
    </cfRule>
  </conditionalFormatting>
  <conditionalFormatting sqref="D20">
    <cfRule type="cellIs" priority="102" dxfId="0" operator="equal" stopIfTrue="1">
      <formula>1!#REF!</formula>
    </cfRule>
  </conditionalFormatting>
  <conditionalFormatting sqref="C20">
    <cfRule type="cellIs" priority="101" dxfId="0" operator="equal" stopIfTrue="1">
      <formula>1!#REF!</formula>
    </cfRule>
  </conditionalFormatting>
  <conditionalFormatting sqref="D20">
    <cfRule type="cellIs" priority="100" dxfId="0" operator="equal" stopIfTrue="1">
      <formula>1!#REF!</formula>
    </cfRule>
  </conditionalFormatting>
  <conditionalFormatting sqref="C20">
    <cfRule type="cellIs" priority="99" dxfId="0" operator="equal" stopIfTrue="1">
      <formula>1!#REF!</formula>
    </cfRule>
  </conditionalFormatting>
  <conditionalFormatting sqref="C20">
    <cfRule type="cellIs" priority="98" dxfId="0" operator="equal" stopIfTrue="1">
      <formula>1!#REF!</formula>
    </cfRule>
  </conditionalFormatting>
  <conditionalFormatting sqref="D20">
    <cfRule type="cellIs" priority="97" dxfId="0" operator="equal" stopIfTrue="1">
      <formula>1!#REF!</formula>
    </cfRule>
  </conditionalFormatting>
  <conditionalFormatting sqref="C20">
    <cfRule type="cellIs" priority="96" dxfId="0" operator="equal" stopIfTrue="1">
      <formula>1!#REF!</formula>
    </cfRule>
  </conditionalFormatting>
  <conditionalFormatting sqref="C20">
    <cfRule type="cellIs" priority="95" dxfId="0" operator="equal" stopIfTrue="1">
      <formula>1!#REF!</formula>
    </cfRule>
  </conditionalFormatting>
  <conditionalFormatting sqref="C20">
    <cfRule type="cellIs" priority="94" dxfId="0" operator="equal" stopIfTrue="1">
      <formula>1!#REF!</formula>
    </cfRule>
  </conditionalFormatting>
  <conditionalFormatting sqref="D20">
    <cfRule type="cellIs" priority="93" dxfId="0" operator="equal" stopIfTrue="1">
      <formula>1!#REF!</formula>
    </cfRule>
  </conditionalFormatting>
  <conditionalFormatting sqref="C20">
    <cfRule type="cellIs" priority="92" dxfId="0" operator="equal" stopIfTrue="1">
      <formula>1!#REF!</formula>
    </cfRule>
  </conditionalFormatting>
  <conditionalFormatting sqref="C20">
    <cfRule type="cellIs" priority="91" dxfId="0" operator="equal" stopIfTrue="1">
      <formula>1!#REF!</formula>
    </cfRule>
  </conditionalFormatting>
  <conditionalFormatting sqref="C20">
    <cfRule type="cellIs" priority="90" dxfId="0" operator="equal" stopIfTrue="1">
      <formula>1!#REF!</formula>
    </cfRule>
  </conditionalFormatting>
  <conditionalFormatting sqref="C20">
    <cfRule type="cellIs" priority="89" dxfId="0" operator="equal" stopIfTrue="1">
      <formula>1!#REF!</formula>
    </cfRule>
  </conditionalFormatting>
  <conditionalFormatting sqref="E20">
    <cfRule type="cellIs" priority="88" dxfId="0" operator="equal" stopIfTrue="1">
      <formula>1!#REF!</formula>
    </cfRule>
  </conditionalFormatting>
  <conditionalFormatting sqref="D20">
    <cfRule type="cellIs" priority="87" dxfId="0" operator="equal" stopIfTrue="1">
      <formula>1!#REF!</formula>
    </cfRule>
  </conditionalFormatting>
  <conditionalFormatting sqref="D20">
    <cfRule type="cellIs" priority="86" dxfId="0" operator="equal" stopIfTrue="1">
      <formula>1!#REF!</formula>
    </cfRule>
  </conditionalFormatting>
  <conditionalFormatting sqref="C20">
    <cfRule type="cellIs" priority="85" dxfId="0" operator="equal" stopIfTrue="1">
      <formula>1!#REF!</formula>
    </cfRule>
  </conditionalFormatting>
  <conditionalFormatting sqref="D20">
    <cfRule type="cellIs" priority="84" dxfId="0" operator="equal" stopIfTrue="1">
      <formula>1!#REF!</formula>
    </cfRule>
  </conditionalFormatting>
  <conditionalFormatting sqref="C20">
    <cfRule type="cellIs" priority="83" dxfId="0" operator="equal" stopIfTrue="1">
      <formula>1!#REF!</formula>
    </cfRule>
  </conditionalFormatting>
  <conditionalFormatting sqref="C20">
    <cfRule type="cellIs" priority="82" dxfId="0" operator="equal" stopIfTrue="1">
      <formula>1!#REF!</formula>
    </cfRule>
  </conditionalFormatting>
  <conditionalFormatting sqref="D20">
    <cfRule type="cellIs" priority="81" dxfId="0" operator="equal" stopIfTrue="1">
      <formula>1!#REF!</formula>
    </cfRule>
  </conditionalFormatting>
  <conditionalFormatting sqref="C20">
    <cfRule type="cellIs" priority="80" dxfId="0" operator="equal" stopIfTrue="1">
      <formula>1!#REF!</formula>
    </cfRule>
  </conditionalFormatting>
  <conditionalFormatting sqref="C20">
    <cfRule type="cellIs" priority="79" dxfId="0" operator="equal" stopIfTrue="1">
      <formula>1!#REF!</formula>
    </cfRule>
  </conditionalFormatting>
  <conditionalFormatting sqref="C20">
    <cfRule type="cellIs" priority="78" dxfId="0" operator="equal" stopIfTrue="1">
      <formula>1!#REF!</formula>
    </cfRule>
  </conditionalFormatting>
  <conditionalFormatting sqref="D20">
    <cfRule type="cellIs" priority="77" dxfId="0" operator="equal" stopIfTrue="1">
      <formula>1!#REF!</formula>
    </cfRule>
  </conditionalFormatting>
  <conditionalFormatting sqref="C20">
    <cfRule type="cellIs" priority="76" dxfId="0" operator="equal" stopIfTrue="1">
      <formula>1!#REF!</formula>
    </cfRule>
  </conditionalFormatting>
  <conditionalFormatting sqref="C20">
    <cfRule type="cellIs" priority="75" dxfId="0" operator="equal" stopIfTrue="1">
      <formula>1!#REF!</formula>
    </cfRule>
  </conditionalFormatting>
  <conditionalFormatting sqref="C20">
    <cfRule type="cellIs" priority="74" dxfId="0" operator="equal" stopIfTrue="1">
      <formula>1!#REF!</formula>
    </cfRule>
  </conditionalFormatting>
  <conditionalFormatting sqref="C20">
    <cfRule type="cellIs" priority="73" dxfId="0" operator="equal" stopIfTrue="1">
      <formula>1!#REF!</formula>
    </cfRule>
  </conditionalFormatting>
  <conditionalFormatting sqref="D20">
    <cfRule type="cellIs" priority="72" dxfId="0" operator="equal" stopIfTrue="1">
      <formula>1!#REF!</formula>
    </cfRule>
  </conditionalFormatting>
  <conditionalFormatting sqref="C20">
    <cfRule type="cellIs" priority="71" dxfId="0" operator="equal" stopIfTrue="1">
      <formula>1!#REF!</formula>
    </cfRule>
  </conditionalFormatting>
  <conditionalFormatting sqref="C20">
    <cfRule type="cellIs" priority="70" dxfId="0" operator="equal" stopIfTrue="1">
      <formula>1!#REF!</formula>
    </cfRule>
  </conditionalFormatting>
  <conditionalFormatting sqref="C20">
    <cfRule type="cellIs" priority="69" dxfId="0" operator="equal" stopIfTrue="1">
      <formula>1!#REF!</formula>
    </cfRule>
  </conditionalFormatting>
  <conditionalFormatting sqref="C20">
    <cfRule type="cellIs" priority="68" dxfId="0" operator="equal" stopIfTrue="1">
      <formula>1!#REF!</formula>
    </cfRule>
  </conditionalFormatting>
  <conditionalFormatting sqref="C20">
    <cfRule type="cellIs" priority="67" dxfId="0" operator="equal" stopIfTrue="1">
      <formula>1!#REF!</formula>
    </cfRule>
  </conditionalFormatting>
  <conditionalFormatting sqref="E20">
    <cfRule type="cellIs" priority="66" dxfId="0" operator="equal" stopIfTrue="1">
      <formula>1!#REF!</formula>
    </cfRule>
  </conditionalFormatting>
  <conditionalFormatting sqref="D20">
    <cfRule type="cellIs" priority="65" dxfId="0" operator="equal" stopIfTrue="1">
      <formula>1!#REF!</formula>
    </cfRule>
  </conditionalFormatting>
  <conditionalFormatting sqref="D20">
    <cfRule type="cellIs" priority="64" dxfId="0" operator="equal" stopIfTrue="1">
      <formula>1!#REF!</formula>
    </cfRule>
  </conditionalFormatting>
  <conditionalFormatting sqref="C20">
    <cfRule type="cellIs" priority="63" dxfId="0" operator="equal" stopIfTrue="1">
      <formula>1!#REF!</formula>
    </cfRule>
  </conditionalFormatting>
  <conditionalFormatting sqref="D20">
    <cfRule type="cellIs" priority="62" dxfId="0" operator="equal" stopIfTrue="1">
      <formula>1!#REF!</formula>
    </cfRule>
  </conditionalFormatting>
  <conditionalFormatting sqref="C20">
    <cfRule type="cellIs" priority="61" dxfId="0" operator="equal" stopIfTrue="1">
      <formula>1!#REF!</formula>
    </cfRule>
  </conditionalFormatting>
  <conditionalFormatting sqref="C20">
    <cfRule type="cellIs" priority="60" dxfId="0" operator="equal" stopIfTrue="1">
      <formula>1!#REF!</formula>
    </cfRule>
  </conditionalFormatting>
  <conditionalFormatting sqref="D20">
    <cfRule type="cellIs" priority="59" dxfId="0" operator="equal" stopIfTrue="1">
      <formula>1!#REF!</formula>
    </cfRule>
  </conditionalFormatting>
  <conditionalFormatting sqref="C20">
    <cfRule type="cellIs" priority="58" dxfId="0" operator="equal" stopIfTrue="1">
      <formula>1!#REF!</formula>
    </cfRule>
  </conditionalFormatting>
  <conditionalFormatting sqref="C20">
    <cfRule type="cellIs" priority="57" dxfId="0" operator="equal" stopIfTrue="1">
      <formula>1!#REF!</formula>
    </cfRule>
  </conditionalFormatting>
  <conditionalFormatting sqref="C20">
    <cfRule type="cellIs" priority="56" dxfId="0" operator="equal" stopIfTrue="1">
      <formula>1!#REF!</formula>
    </cfRule>
  </conditionalFormatting>
  <conditionalFormatting sqref="D20">
    <cfRule type="cellIs" priority="55" dxfId="0" operator="equal" stopIfTrue="1">
      <formula>1!#REF!</formula>
    </cfRule>
  </conditionalFormatting>
  <conditionalFormatting sqref="C20">
    <cfRule type="cellIs" priority="54" dxfId="0" operator="equal" stopIfTrue="1">
      <formula>1!#REF!</formula>
    </cfRule>
  </conditionalFormatting>
  <conditionalFormatting sqref="C20">
    <cfRule type="cellIs" priority="53" dxfId="0" operator="equal" stopIfTrue="1">
      <formula>1!#REF!</formula>
    </cfRule>
  </conditionalFormatting>
  <conditionalFormatting sqref="C20">
    <cfRule type="cellIs" priority="52" dxfId="0" operator="equal" stopIfTrue="1">
      <formula>1!#REF!</formula>
    </cfRule>
  </conditionalFormatting>
  <conditionalFormatting sqref="C20">
    <cfRule type="cellIs" priority="51" dxfId="0" operator="equal" stopIfTrue="1">
      <formula>1!#REF!</formula>
    </cfRule>
  </conditionalFormatting>
  <conditionalFormatting sqref="D20">
    <cfRule type="cellIs" priority="50" dxfId="0" operator="equal" stopIfTrue="1">
      <formula>1!#REF!</formula>
    </cfRule>
  </conditionalFormatting>
  <conditionalFormatting sqref="C20">
    <cfRule type="cellIs" priority="49" dxfId="0" operator="equal" stopIfTrue="1">
      <formula>1!#REF!</formula>
    </cfRule>
  </conditionalFormatting>
  <conditionalFormatting sqref="C20">
    <cfRule type="cellIs" priority="48" dxfId="0" operator="equal" stopIfTrue="1">
      <formula>1!#REF!</formula>
    </cfRule>
  </conditionalFormatting>
  <conditionalFormatting sqref="C20">
    <cfRule type="cellIs" priority="47" dxfId="0" operator="equal" stopIfTrue="1">
      <formula>1!#REF!</formula>
    </cfRule>
  </conditionalFormatting>
  <conditionalFormatting sqref="C20">
    <cfRule type="cellIs" priority="46" dxfId="0" operator="equal" stopIfTrue="1">
      <formula>1!#REF!</formula>
    </cfRule>
  </conditionalFormatting>
  <conditionalFormatting sqref="C20">
    <cfRule type="cellIs" priority="45" dxfId="0" operator="equal" stopIfTrue="1">
      <formula>1!#REF!</formula>
    </cfRule>
  </conditionalFormatting>
  <conditionalFormatting sqref="D20">
    <cfRule type="cellIs" priority="44" dxfId="0" operator="equal" stopIfTrue="1">
      <formula>1!#REF!</formula>
    </cfRule>
  </conditionalFormatting>
  <conditionalFormatting sqref="C20">
    <cfRule type="cellIs" priority="43" dxfId="0" operator="equal" stopIfTrue="1">
      <formula>1!#REF!</formula>
    </cfRule>
  </conditionalFormatting>
  <conditionalFormatting sqref="C20">
    <cfRule type="cellIs" priority="42" dxfId="0" operator="equal" stopIfTrue="1">
      <formula>1!#REF!</formula>
    </cfRule>
  </conditionalFormatting>
  <conditionalFormatting sqref="C20">
    <cfRule type="cellIs" priority="41" dxfId="0" operator="equal" stopIfTrue="1">
      <formula>1!#REF!</formula>
    </cfRule>
  </conditionalFormatting>
  <conditionalFormatting sqref="C20">
    <cfRule type="cellIs" priority="40" dxfId="0" operator="equal" stopIfTrue="1">
      <formula>1!#REF!</formula>
    </cfRule>
  </conditionalFormatting>
  <conditionalFormatting sqref="C20">
    <cfRule type="cellIs" priority="39" dxfId="0" operator="equal" stopIfTrue="1">
      <formula>1!#REF!</formula>
    </cfRule>
  </conditionalFormatting>
  <conditionalFormatting sqref="C20">
    <cfRule type="cellIs" priority="38" dxfId="0" operator="equal" stopIfTrue="1">
      <formula>1!#REF!</formula>
    </cfRule>
  </conditionalFormatting>
  <conditionalFormatting sqref="E20">
    <cfRule type="cellIs" priority="37" dxfId="0" operator="equal" stopIfTrue="1">
      <formula>1!#REF!</formula>
    </cfRule>
  </conditionalFormatting>
  <conditionalFormatting sqref="D20">
    <cfRule type="cellIs" priority="36" dxfId="0" operator="equal" stopIfTrue="1">
      <formula>1!#REF!</formula>
    </cfRule>
  </conditionalFormatting>
  <conditionalFormatting sqref="D20">
    <cfRule type="cellIs" priority="35" dxfId="0" operator="equal" stopIfTrue="1">
      <formula>1!#REF!</formula>
    </cfRule>
  </conditionalFormatting>
  <conditionalFormatting sqref="C20">
    <cfRule type="cellIs" priority="34" dxfId="0" operator="equal" stopIfTrue="1">
      <formula>1!#REF!</formula>
    </cfRule>
  </conditionalFormatting>
  <conditionalFormatting sqref="D20">
    <cfRule type="cellIs" priority="33" dxfId="0" operator="equal" stopIfTrue="1">
      <formula>1!#REF!</formula>
    </cfRule>
  </conditionalFormatting>
  <conditionalFormatting sqref="C20">
    <cfRule type="cellIs" priority="32" dxfId="0" operator="equal" stopIfTrue="1">
      <formula>1!#REF!</formula>
    </cfRule>
  </conditionalFormatting>
  <conditionalFormatting sqref="C20">
    <cfRule type="cellIs" priority="31" dxfId="0" operator="equal" stopIfTrue="1">
      <formula>1!#REF!</formula>
    </cfRule>
  </conditionalFormatting>
  <conditionalFormatting sqref="D20">
    <cfRule type="cellIs" priority="30" dxfId="0" operator="equal" stopIfTrue="1">
      <formula>1!#REF!</formula>
    </cfRule>
  </conditionalFormatting>
  <conditionalFormatting sqref="C20">
    <cfRule type="cellIs" priority="29" dxfId="0" operator="equal" stopIfTrue="1">
      <formula>1!#REF!</formula>
    </cfRule>
  </conditionalFormatting>
  <conditionalFormatting sqref="C20">
    <cfRule type="cellIs" priority="28" dxfId="0" operator="equal" stopIfTrue="1">
      <formula>1!#REF!</formula>
    </cfRule>
  </conditionalFormatting>
  <conditionalFormatting sqref="C20">
    <cfRule type="cellIs" priority="27" dxfId="0" operator="equal" stopIfTrue="1">
      <formula>1!#REF!</formula>
    </cfRule>
  </conditionalFormatting>
  <conditionalFormatting sqref="D20">
    <cfRule type="cellIs" priority="26" dxfId="0" operator="equal" stopIfTrue="1">
      <formula>1!#REF!</formula>
    </cfRule>
  </conditionalFormatting>
  <conditionalFormatting sqref="C20">
    <cfRule type="cellIs" priority="25" dxfId="0" operator="equal" stopIfTrue="1">
      <formula>1!#REF!</formula>
    </cfRule>
  </conditionalFormatting>
  <conditionalFormatting sqref="C20">
    <cfRule type="cellIs" priority="24" dxfId="0" operator="equal" stopIfTrue="1">
      <formula>1!#REF!</formula>
    </cfRule>
  </conditionalFormatting>
  <conditionalFormatting sqref="C20">
    <cfRule type="cellIs" priority="23" dxfId="0" operator="equal" stopIfTrue="1">
      <formula>1!#REF!</formula>
    </cfRule>
  </conditionalFormatting>
  <conditionalFormatting sqref="C20">
    <cfRule type="cellIs" priority="22" dxfId="0" operator="equal" stopIfTrue="1">
      <formula>1!#REF!</formula>
    </cfRule>
  </conditionalFormatting>
  <conditionalFormatting sqref="D20">
    <cfRule type="cellIs" priority="21" dxfId="0" operator="equal" stopIfTrue="1">
      <formula>1!#REF!</formula>
    </cfRule>
  </conditionalFormatting>
  <conditionalFormatting sqref="C20">
    <cfRule type="cellIs" priority="20" dxfId="0" operator="equal" stopIfTrue="1">
      <formula>1!#REF!</formula>
    </cfRule>
  </conditionalFormatting>
  <conditionalFormatting sqref="C20">
    <cfRule type="cellIs" priority="19" dxfId="0" operator="equal" stopIfTrue="1">
      <formula>1!#REF!</formula>
    </cfRule>
  </conditionalFormatting>
  <conditionalFormatting sqref="C20">
    <cfRule type="cellIs" priority="18" dxfId="0" operator="equal" stopIfTrue="1">
      <formula>1!#REF!</formula>
    </cfRule>
  </conditionalFormatting>
  <conditionalFormatting sqref="C20">
    <cfRule type="cellIs" priority="17" dxfId="0" operator="equal" stopIfTrue="1">
      <formula>1!#REF!</formula>
    </cfRule>
  </conditionalFormatting>
  <conditionalFormatting sqref="C20">
    <cfRule type="cellIs" priority="16" dxfId="0" operator="equal" stopIfTrue="1">
      <formula>1!#REF!</formula>
    </cfRule>
  </conditionalFormatting>
  <conditionalFormatting sqref="D20">
    <cfRule type="cellIs" priority="15" dxfId="0" operator="equal" stopIfTrue="1">
      <formula>1!#REF!</formula>
    </cfRule>
  </conditionalFormatting>
  <conditionalFormatting sqref="C20">
    <cfRule type="cellIs" priority="14" dxfId="0" operator="equal" stopIfTrue="1">
      <formula>1!#REF!</formula>
    </cfRule>
  </conditionalFormatting>
  <conditionalFormatting sqref="C20">
    <cfRule type="cellIs" priority="13" dxfId="0" operator="equal" stopIfTrue="1">
      <formula>1!#REF!</formula>
    </cfRule>
  </conditionalFormatting>
  <conditionalFormatting sqref="C20">
    <cfRule type="cellIs" priority="12" dxfId="0" operator="equal" stopIfTrue="1">
      <formula>1!#REF!</formula>
    </cfRule>
  </conditionalFormatting>
  <conditionalFormatting sqref="C20">
    <cfRule type="cellIs" priority="11" dxfId="0" operator="equal" stopIfTrue="1">
      <formula>1!#REF!</formula>
    </cfRule>
  </conditionalFormatting>
  <conditionalFormatting sqref="C20">
    <cfRule type="cellIs" priority="10" dxfId="0" operator="equal" stopIfTrue="1">
      <formula>1!#REF!</formula>
    </cfRule>
  </conditionalFormatting>
  <conditionalFormatting sqref="C20">
    <cfRule type="cellIs" priority="9" dxfId="0" operator="equal" stopIfTrue="1">
      <formula>1!#REF!</formula>
    </cfRule>
  </conditionalFormatting>
  <conditionalFormatting sqref="D20">
    <cfRule type="cellIs" priority="8" dxfId="0" operator="equal" stopIfTrue="1">
      <formula>1!#REF!</formula>
    </cfRule>
  </conditionalFormatting>
  <conditionalFormatting sqref="C20">
    <cfRule type="cellIs" priority="7" dxfId="0" operator="equal" stopIfTrue="1">
      <formula>1!#REF!</formula>
    </cfRule>
  </conditionalFormatting>
  <conditionalFormatting sqref="C20">
    <cfRule type="cellIs" priority="6" dxfId="0" operator="equal" stopIfTrue="1">
      <formula>1!#REF!</formula>
    </cfRule>
  </conditionalFormatting>
  <conditionalFormatting sqref="C20">
    <cfRule type="cellIs" priority="5" dxfId="0" operator="equal" stopIfTrue="1">
      <formula>1!#REF!</formula>
    </cfRule>
  </conditionalFormatting>
  <conditionalFormatting sqref="C20">
    <cfRule type="cellIs" priority="4" dxfId="0" operator="equal" stopIfTrue="1">
      <formula>1!#REF!</formula>
    </cfRule>
  </conditionalFormatting>
  <conditionalFormatting sqref="C20">
    <cfRule type="cellIs" priority="3" dxfId="0" operator="equal" stopIfTrue="1">
      <formula>1!#REF!</formula>
    </cfRule>
  </conditionalFormatting>
  <conditionalFormatting sqref="C20">
    <cfRule type="cellIs" priority="2" dxfId="0" operator="equal" stopIfTrue="1">
      <formula>1!#REF!</formula>
    </cfRule>
  </conditionalFormatting>
  <conditionalFormatting sqref="C20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2020-06-17T11:02:00Z</dcterms:modified>
  <cp:category/>
  <cp:version/>
  <cp:contentType/>
  <cp:contentStatus/>
</cp:coreProperties>
</file>