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2020 06" sheetId="1" r:id="rId1"/>
  </sheets>
  <definedNames/>
  <calcPr fullCalcOnLoad="1"/>
</workbook>
</file>

<file path=xl/sharedStrings.xml><?xml version="1.0" encoding="utf-8"?>
<sst xmlns="http://schemas.openxmlformats.org/spreadsheetml/2006/main" count="83" uniqueCount="28">
  <si>
    <t>Suklasifikuotų galvijų skerdenų skaičius Lietuvos įmonėse 2020 m. balandžio–birželio mėn., vnt.</t>
  </si>
  <si>
    <t>Kategorija pagal
raumeningumą</t>
  </si>
  <si>
    <r>
      <t xml:space="preserve">Pokytis </t>
    </r>
    <r>
      <rPr>
        <sz val="9"/>
        <rFont val="Arial"/>
        <family val="2"/>
      </rPr>
      <t>%</t>
    </r>
  </si>
  <si>
    <t>birželis</t>
  </si>
  <si>
    <t>balandis</t>
  </si>
  <si>
    <t>gegužė</t>
  </si>
  <si>
    <t>mėnesio*</t>
  </si>
  <si>
    <t>metų**</t>
  </si>
  <si>
    <t>Jauni  buliai (A):</t>
  </si>
  <si>
    <t>E</t>
  </si>
  <si>
    <t>U</t>
  </si>
  <si>
    <t>R</t>
  </si>
  <si>
    <t>O</t>
  </si>
  <si>
    <t>P</t>
  </si>
  <si>
    <t>S-P</t>
  </si>
  <si>
    <t>Buliai (B):</t>
  </si>
  <si>
    <t>Jaučiai (C):</t>
  </si>
  <si>
    <t>-</t>
  </si>
  <si>
    <t>Karvės (D):</t>
  </si>
  <si>
    <t>Telyčios (E):</t>
  </si>
  <si>
    <t>8 mėnesių ir jaunesnių nei 12 mėnesių galvijai (Z):</t>
  </si>
  <si>
    <t>O-P</t>
  </si>
  <si>
    <t>Vidutinis (A-Z)</t>
  </si>
  <si>
    <t>Pastabos:</t>
  </si>
  <si>
    <t>* lyginant 2020 m. birželio mėn. su 2020 m. gegužės mėn.</t>
  </si>
  <si>
    <t>** lyginant 2020 m. birželio mėn. su 2019 m. birželio mėn.</t>
  </si>
  <si>
    <t xml:space="preserve"> 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</si>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</sst>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9"/>
      <color indexed="63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theme="0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149959996342659"/>
      </bottom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8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3" fontId="23" fillId="0" borderId="21" xfId="0" applyNumberFormat="1" applyFont="1" applyFill="1" applyBorder="1" applyAlignment="1" quotePrefix="1">
      <alignment horizontal="right" vertical="center" wrapText="1" indent="1"/>
    </xf>
    <xf numFmtId="3" fontId="23" fillId="0" borderId="22" xfId="0" applyNumberFormat="1" applyFont="1" applyFill="1" applyBorder="1" applyAlignment="1" quotePrefix="1">
      <alignment horizontal="right" vertical="center" wrapText="1" indent="1"/>
    </xf>
    <xf numFmtId="3" fontId="23" fillId="0" borderId="23" xfId="0" applyNumberFormat="1" applyFont="1" applyFill="1" applyBorder="1" applyAlignment="1" quotePrefix="1">
      <alignment horizontal="right" vertical="center" wrapText="1" indent="1"/>
    </xf>
    <xf numFmtId="4" fontId="23" fillId="0" borderId="0" xfId="0" applyNumberFormat="1" applyFont="1" applyFill="1" applyBorder="1" applyAlignment="1" quotePrefix="1">
      <alignment horizontal="right" vertical="center" wrapText="1" indent="1"/>
    </xf>
    <xf numFmtId="2" fontId="0" fillId="0" borderId="0" xfId="0" applyNumberFormat="1" applyAlignment="1">
      <alignment/>
    </xf>
    <xf numFmtId="0" fontId="22" fillId="0" borderId="0" xfId="0" applyFont="1" applyFill="1" applyBorder="1" applyAlignment="1">
      <alignment horizontal="center"/>
    </xf>
    <xf numFmtId="3" fontId="23" fillId="0" borderId="24" xfId="0" applyNumberFormat="1" applyFont="1" applyFill="1" applyBorder="1" applyAlignment="1">
      <alignment horizontal="right" vertical="center" indent="1"/>
    </xf>
    <xf numFmtId="3" fontId="23" fillId="0" borderId="0" xfId="0" applyNumberFormat="1" applyFont="1" applyFill="1" applyBorder="1" applyAlignment="1">
      <alignment horizontal="right" vertical="center" indent="1"/>
    </xf>
    <xf numFmtId="3" fontId="23" fillId="0" borderId="25" xfId="0" applyNumberFormat="1" applyFont="1" applyFill="1" applyBorder="1" applyAlignment="1">
      <alignment horizontal="right" vertical="center" indent="1"/>
    </xf>
    <xf numFmtId="2" fontId="23" fillId="0" borderId="0" xfId="0" applyNumberFormat="1" applyFont="1" applyFill="1" applyBorder="1" applyAlignment="1">
      <alignment horizontal="right" vertical="center" wrapText="1" indent="1"/>
    </xf>
    <xf numFmtId="3" fontId="23" fillId="0" borderId="26" xfId="0" applyNumberFormat="1" applyFont="1" applyFill="1" applyBorder="1" applyAlignment="1">
      <alignment horizontal="right" vertical="center" indent="1"/>
    </xf>
    <xf numFmtId="3" fontId="23" fillId="0" borderId="27" xfId="0" applyNumberFormat="1" applyFont="1" applyFill="1" applyBorder="1" applyAlignment="1">
      <alignment horizontal="right" vertical="center" indent="1"/>
    </xf>
    <xf numFmtId="3" fontId="23" fillId="0" borderId="28" xfId="0" applyNumberFormat="1" applyFont="1" applyFill="1" applyBorder="1" applyAlignment="1">
      <alignment horizontal="right" vertical="center" indent="1"/>
    </xf>
    <xf numFmtId="2" fontId="22" fillId="33" borderId="29" xfId="0" applyNumberFormat="1" applyFont="1" applyFill="1" applyBorder="1" applyAlignment="1">
      <alignment horizontal="center"/>
    </xf>
    <xf numFmtId="3" fontId="24" fillId="33" borderId="30" xfId="0" applyNumberFormat="1" applyFont="1" applyFill="1" applyBorder="1" applyAlignment="1">
      <alignment horizontal="right" vertical="center" indent="1"/>
    </xf>
    <xf numFmtId="4" fontId="24" fillId="33" borderId="31" xfId="0" applyNumberFormat="1" applyFont="1" applyFill="1" applyBorder="1" applyAlignment="1" quotePrefix="1">
      <alignment horizontal="right" vertical="center" wrapText="1" indent="1"/>
    </xf>
    <xf numFmtId="2" fontId="24" fillId="33" borderId="32" xfId="0" applyNumberFormat="1" applyFont="1" applyFill="1" applyBorder="1" applyAlignment="1">
      <alignment horizontal="right" vertical="center" wrapText="1" indent="1"/>
    </xf>
    <xf numFmtId="0" fontId="22" fillId="0" borderId="33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3" fontId="23" fillId="0" borderId="21" xfId="0" applyNumberFormat="1" applyFont="1" applyFill="1" applyBorder="1" applyAlignment="1" quotePrefix="1">
      <alignment horizontal="right" vertical="center" wrapText="1" indent="1"/>
    </xf>
    <xf numFmtId="3" fontId="23" fillId="0" borderId="22" xfId="0" applyNumberFormat="1" applyFont="1" applyFill="1" applyBorder="1" applyAlignment="1" quotePrefix="1">
      <alignment horizontal="right" vertical="center" wrapText="1" indent="1"/>
    </xf>
    <xf numFmtId="3" fontId="23" fillId="0" borderId="23" xfId="0" applyNumberFormat="1" applyFont="1" applyFill="1" applyBorder="1" applyAlignment="1" quotePrefix="1">
      <alignment horizontal="right" vertical="center" wrapText="1" indent="1"/>
    </xf>
    <xf numFmtId="2" fontId="23" fillId="0" borderId="0" xfId="0" applyNumberFormat="1" applyFont="1" applyFill="1" applyBorder="1" applyAlignment="1" quotePrefix="1">
      <alignment horizontal="right" vertical="center" wrapText="1" indent="1"/>
    </xf>
    <xf numFmtId="3" fontId="23" fillId="0" borderId="24" xfId="0" applyNumberFormat="1" applyFont="1" applyFill="1" applyBorder="1" applyAlignment="1" quotePrefix="1">
      <alignment horizontal="right" vertical="center" indent="1"/>
    </xf>
    <xf numFmtId="3" fontId="23" fillId="0" borderId="0" xfId="0" applyNumberFormat="1" applyFont="1" applyFill="1" applyBorder="1" applyAlignment="1" quotePrefix="1">
      <alignment horizontal="right" vertical="center" indent="1"/>
    </xf>
    <xf numFmtId="3" fontId="23" fillId="0" borderId="25" xfId="0" applyNumberFormat="1" applyFont="1" applyFill="1" applyBorder="1" applyAlignment="1" quotePrefix="1">
      <alignment horizontal="right" vertical="center" indent="1"/>
    </xf>
    <xf numFmtId="3" fontId="23" fillId="0" borderId="24" xfId="0" applyNumberFormat="1" applyFont="1" applyFill="1" applyBorder="1" applyAlignment="1">
      <alignment horizontal="right" vertical="center" indent="1"/>
    </xf>
    <xf numFmtId="3" fontId="23" fillId="0" borderId="0" xfId="0" applyNumberFormat="1" applyFont="1" applyFill="1" applyBorder="1" applyAlignment="1">
      <alignment horizontal="right" vertical="center" indent="1"/>
    </xf>
    <xf numFmtId="3" fontId="23" fillId="0" borderId="25" xfId="0" applyNumberFormat="1" applyFont="1" applyFill="1" applyBorder="1" applyAlignment="1">
      <alignment horizontal="right" vertical="center" indent="1"/>
    </xf>
    <xf numFmtId="3" fontId="23" fillId="0" borderId="26" xfId="0" applyNumberFormat="1" applyFont="1" applyFill="1" applyBorder="1" applyAlignment="1">
      <alignment horizontal="right" vertical="center" indent="1"/>
    </xf>
    <xf numFmtId="3" fontId="23" fillId="0" borderId="27" xfId="0" applyNumberFormat="1" applyFont="1" applyFill="1" applyBorder="1" applyAlignment="1">
      <alignment horizontal="right" vertical="center" indent="1"/>
    </xf>
    <xf numFmtId="3" fontId="23" fillId="0" borderId="28" xfId="0" applyNumberFormat="1" applyFont="1" applyFill="1" applyBorder="1" applyAlignment="1">
      <alignment horizontal="right" vertical="center" indent="1"/>
    </xf>
    <xf numFmtId="0" fontId="22" fillId="33" borderId="29" xfId="0" applyFont="1" applyFill="1" applyBorder="1" applyAlignment="1">
      <alignment horizontal="center"/>
    </xf>
    <xf numFmtId="3" fontId="24" fillId="33" borderId="30" xfId="0" applyNumberFormat="1" applyFont="1" applyFill="1" applyBorder="1" applyAlignment="1">
      <alignment horizontal="right" vertical="center" indent="1"/>
    </xf>
    <xf numFmtId="2" fontId="24" fillId="33" borderId="31" xfId="0" applyNumberFormat="1" applyFont="1" applyFill="1" applyBorder="1" applyAlignment="1">
      <alignment horizontal="right" vertical="center" wrapText="1" indent="1"/>
    </xf>
    <xf numFmtId="0" fontId="22" fillId="0" borderId="33" xfId="0" applyFont="1" applyFill="1" applyBorder="1" applyAlignment="1">
      <alignment horizontal="center"/>
    </xf>
    <xf numFmtId="0" fontId="23" fillId="0" borderId="21" xfId="0" applyFont="1" applyFill="1" applyBorder="1" applyAlignment="1" quotePrefix="1">
      <alignment horizontal="right" vertical="center" indent="1"/>
    </xf>
    <xf numFmtId="0" fontId="23" fillId="0" borderId="22" xfId="0" applyFont="1" applyFill="1" applyBorder="1" applyAlignment="1" quotePrefix="1">
      <alignment horizontal="right" vertical="center" indent="1"/>
    </xf>
    <xf numFmtId="0" fontId="23" fillId="0" borderId="23" xfId="0" applyFont="1" applyFill="1" applyBorder="1" applyAlignment="1" quotePrefix="1">
      <alignment horizontal="right" vertical="center" indent="1"/>
    </xf>
    <xf numFmtId="2" fontId="23" fillId="0" borderId="0" xfId="0" applyNumberFormat="1" applyFont="1" applyFill="1" applyBorder="1" applyAlignment="1" quotePrefix="1">
      <alignment horizontal="right" vertical="center" indent="1"/>
    </xf>
    <xf numFmtId="2" fontId="23" fillId="0" borderId="0" xfId="0" applyNumberFormat="1" applyFont="1" applyFill="1" applyBorder="1" applyAlignment="1" quotePrefix="1">
      <alignment horizontal="right" vertical="center" indent="1"/>
    </xf>
    <xf numFmtId="0" fontId="23" fillId="0" borderId="24" xfId="0" applyFont="1" applyFill="1" applyBorder="1" applyAlignment="1">
      <alignment horizontal="right" vertical="center" indent="1"/>
    </xf>
    <xf numFmtId="0" fontId="23" fillId="0" borderId="0" xfId="0" applyFont="1" applyFill="1" applyBorder="1" applyAlignment="1" quotePrefix="1">
      <alignment horizontal="right" vertical="center" indent="1"/>
    </xf>
    <xf numFmtId="0" fontId="23" fillId="0" borderId="25" xfId="0" applyFont="1" applyFill="1" applyBorder="1" applyAlignment="1" quotePrefix="1">
      <alignment horizontal="right" vertical="center" indent="1"/>
    </xf>
    <xf numFmtId="3" fontId="23" fillId="0" borderId="26" xfId="0" applyNumberFormat="1" applyFont="1" applyFill="1" applyBorder="1" applyAlignment="1" quotePrefix="1">
      <alignment horizontal="right" vertical="center" indent="1"/>
    </xf>
    <xf numFmtId="3" fontId="23" fillId="0" borderId="27" xfId="0" applyNumberFormat="1" applyFont="1" applyFill="1" applyBorder="1" applyAlignment="1" quotePrefix="1">
      <alignment horizontal="right" vertical="center" indent="1"/>
    </xf>
    <xf numFmtId="3" fontId="23" fillId="0" borderId="28" xfId="0" applyNumberFormat="1" applyFont="1" applyFill="1" applyBorder="1" applyAlignment="1" quotePrefix="1">
      <alignment horizontal="right" vertical="center" indent="1"/>
    </xf>
    <xf numFmtId="0" fontId="22" fillId="33" borderId="32" xfId="0" applyFont="1" applyFill="1" applyBorder="1" applyAlignment="1">
      <alignment horizontal="center"/>
    </xf>
    <xf numFmtId="3" fontId="24" fillId="33" borderId="34" xfId="0" applyNumberFormat="1" applyFont="1" applyFill="1" applyBorder="1" applyAlignment="1" quotePrefix="1">
      <alignment horizontal="right" vertical="center" indent="1"/>
    </xf>
    <xf numFmtId="2" fontId="24" fillId="33" borderId="31" xfId="0" applyNumberFormat="1" applyFont="1" applyFill="1" applyBorder="1" applyAlignment="1" quotePrefix="1">
      <alignment horizontal="right" vertical="center" indent="1"/>
    </xf>
    <xf numFmtId="2" fontId="24" fillId="33" borderId="32" xfId="0" applyNumberFormat="1" applyFont="1" applyFill="1" applyBorder="1" applyAlignment="1" quotePrefix="1">
      <alignment horizontal="right" vertical="center" wrapText="1" indent="1"/>
    </xf>
    <xf numFmtId="0" fontId="23" fillId="0" borderId="21" xfId="0" applyFont="1" applyFill="1" applyBorder="1" applyAlignment="1" quotePrefix="1">
      <alignment horizontal="right" vertical="center" wrapText="1" indent="1"/>
    </xf>
    <xf numFmtId="0" fontId="23" fillId="0" borderId="22" xfId="0" applyFont="1" applyFill="1" applyBorder="1" applyAlignment="1" quotePrefix="1">
      <alignment horizontal="right" vertical="center" wrapText="1" indent="1"/>
    </xf>
    <xf numFmtId="0" fontId="23" fillId="0" borderId="23" xfId="0" applyFont="1" applyFill="1" applyBorder="1" applyAlignment="1" quotePrefix="1">
      <alignment horizontal="right" vertical="center" wrapText="1" indent="1"/>
    </xf>
    <xf numFmtId="2" fontId="23" fillId="0" borderId="0" xfId="0" applyNumberFormat="1" applyFont="1" applyFill="1" applyBorder="1" applyAlignment="1" quotePrefix="1">
      <alignment horizontal="right" vertical="center" wrapText="1" indent="1"/>
    </xf>
    <xf numFmtId="3" fontId="23" fillId="0" borderId="24" xfId="0" applyNumberFormat="1" applyFont="1" applyFill="1" applyBorder="1" applyAlignment="1" quotePrefix="1">
      <alignment horizontal="right" vertical="center" wrapText="1" indent="1"/>
    </xf>
    <xf numFmtId="3" fontId="23" fillId="0" borderId="0" xfId="0" applyNumberFormat="1" applyFont="1" applyFill="1" applyBorder="1" applyAlignment="1" quotePrefix="1">
      <alignment horizontal="right" vertical="center" wrapText="1" indent="1"/>
    </xf>
    <xf numFmtId="3" fontId="23" fillId="0" borderId="25" xfId="0" applyNumberFormat="1" applyFont="1" applyFill="1" applyBorder="1" applyAlignment="1" quotePrefix="1">
      <alignment horizontal="right" vertical="center" wrapText="1" indent="1"/>
    </xf>
    <xf numFmtId="0" fontId="22" fillId="33" borderId="29" xfId="0" applyFont="1" applyFill="1" applyBorder="1" applyAlignment="1">
      <alignment horizontal="center"/>
    </xf>
    <xf numFmtId="2" fontId="24" fillId="33" borderId="31" xfId="0" applyNumberFormat="1" applyFont="1" applyFill="1" applyBorder="1" applyAlignment="1" quotePrefix="1">
      <alignment horizontal="right" vertical="center" wrapText="1" indent="1"/>
    </xf>
    <xf numFmtId="164" fontId="23" fillId="0" borderId="0" xfId="0" applyNumberFormat="1" applyFont="1" applyFill="1" applyBorder="1" applyAlignment="1" quotePrefix="1">
      <alignment horizontal="right" vertical="center" wrapText="1" indent="1"/>
    </xf>
    <xf numFmtId="0" fontId="22" fillId="0" borderId="3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 quotePrefix="1">
      <alignment horizontal="right" vertical="center" indent="1"/>
    </xf>
    <xf numFmtId="0" fontId="23" fillId="0" borderId="24" xfId="0" applyFont="1" applyFill="1" applyBorder="1" applyAlignment="1" quotePrefix="1">
      <alignment horizontal="right" vertical="center" indent="1"/>
    </xf>
    <xf numFmtId="0" fontId="22" fillId="33" borderId="14" xfId="0" applyFont="1" applyFill="1" applyBorder="1" applyAlignment="1">
      <alignment horizontal="center"/>
    </xf>
    <xf numFmtId="3" fontId="24" fillId="33" borderId="11" xfId="0" applyNumberFormat="1" applyFont="1" applyFill="1" applyBorder="1" applyAlignment="1" quotePrefix="1">
      <alignment horizontal="right" vertical="center" indent="1"/>
    </xf>
    <xf numFmtId="2" fontId="24" fillId="33" borderId="35" xfId="0" applyNumberFormat="1" applyFont="1" applyFill="1" applyBorder="1" applyAlignment="1" quotePrefix="1">
      <alignment horizontal="right" vertical="center" wrapText="1" indent="1"/>
    </xf>
    <xf numFmtId="2" fontId="24" fillId="33" borderId="13" xfId="0" applyNumberFormat="1" applyFont="1" applyFill="1" applyBorder="1" applyAlignment="1" quotePrefix="1">
      <alignment horizontal="right" vertical="center" wrapText="1" indent="1"/>
    </xf>
    <xf numFmtId="0" fontId="22" fillId="34" borderId="36" xfId="0" applyFont="1" applyFill="1" applyBorder="1" applyAlignment="1">
      <alignment horizontal="center"/>
    </xf>
    <xf numFmtId="3" fontId="24" fillId="34" borderId="37" xfId="0" applyNumberFormat="1" applyFont="1" applyFill="1" applyBorder="1" applyAlignment="1">
      <alignment horizontal="right" vertical="center" indent="1"/>
    </xf>
    <xf numFmtId="2" fontId="24" fillId="34" borderId="38" xfId="0" applyNumberFormat="1" applyFont="1" applyFill="1" applyBorder="1" applyAlignment="1" quotePrefix="1">
      <alignment horizontal="right" vertical="center" wrapText="1" indent="1"/>
    </xf>
    <xf numFmtId="2" fontId="24" fillId="34" borderId="39" xfId="0" applyNumberFormat="1" applyFont="1" applyFill="1" applyBorder="1" applyAlignment="1">
      <alignment horizontal="right" vertical="center" wrapText="1" indent="1"/>
    </xf>
    <xf numFmtId="0" fontId="22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right" indent="1"/>
    </xf>
    <xf numFmtId="0" fontId="19" fillId="0" borderId="0" xfId="0" applyFont="1" applyBorder="1" applyAlignment="1">
      <alignment/>
    </xf>
    <xf numFmtId="0" fontId="19" fillId="0" borderId="0" xfId="46" applyFont="1" applyFill="1" applyAlignment="1">
      <alignment horizontal="left"/>
      <protection/>
    </xf>
    <xf numFmtId="0" fontId="25" fillId="0" borderId="0" xfId="47" applyFont="1">
      <alignment/>
      <protection/>
    </xf>
    <xf numFmtId="2" fontId="23" fillId="0" borderId="0" xfId="0" applyNumberFormat="1" applyFont="1" applyFill="1" applyBorder="1" applyAlignment="1">
      <alignment horizontal="right" indent="1"/>
    </xf>
    <xf numFmtId="3" fontId="0" fillId="0" borderId="0" xfId="0" applyNumberFormat="1" applyAlignment="1">
      <alignment/>
    </xf>
    <xf numFmtId="0" fontId="21" fillId="0" borderId="0" xfId="48" applyFont="1">
      <alignment/>
      <protection/>
    </xf>
    <xf numFmtId="3" fontId="0" fillId="0" borderId="0" xfId="0" applyNumberFormat="1" applyFont="1" applyAlignment="1">
      <alignment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5" fillId="0" borderId="0" xfId="0" applyFont="1" applyAlignment="1">
      <alignment horizontal="left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2 2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showGridLines="0" tabSelected="1" zoomScalePageLayoutView="0" workbookViewId="0" topLeftCell="A13">
      <selection activeCell="A1" sqref="A1"/>
    </sheetView>
  </sheetViews>
  <sheetFormatPr defaultColWidth="9.140625" defaultRowHeight="12.75"/>
  <cols>
    <col min="1" max="1" width="15.00390625" style="0" customWidth="1"/>
    <col min="2" max="5" width="9.8515625" style="0" customWidth="1"/>
    <col min="7" max="7" width="10.57421875" style="0" customWidth="1"/>
    <col min="9" max="9" width="11.140625" style="0" customWidth="1"/>
  </cols>
  <sheetData>
    <row r="2" ht="12.75">
      <c r="A2" s="1" t="s">
        <v>0</v>
      </c>
    </row>
    <row r="4" spans="1:7" ht="12.75" customHeight="1">
      <c r="A4" s="2" t="s">
        <v>1</v>
      </c>
      <c r="B4" s="3">
        <v>2019</v>
      </c>
      <c r="C4" s="4">
        <v>2020</v>
      </c>
      <c r="D4" s="5"/>
      <c r="E4" s="6"/>
      <c r="F4" s="7" t="s">
        <v>2</v>
      </c>
      <c r="G4" s="8"/>
    </row>
    <row r="5" spans="1:7" ht="12.75">
      <c r="A5" s="9"/>
      <c r="B5" s="10" t="s">
        <v>3</v>
      </c>
      <c r="C5" s="10" t="s">
        <v>4</v>
      </c>
      <c r="D5" s="10" t="s">
        <v>5</v>
      </c>
      <c r="E5" s="10" t="s">
        <v>3</v>
      </c>
      <c r="F5" s="10" t="s">
        <v>6</v>
      </c>
      <c r="G5" s="11" t="s">
        <v>7</v>
      </c>
    </row>
    <row r="6" spans="1:7" ht="12.75" customHeight="1" thickBot="1">
      <c r="A6" s="12" t="s">
        <v>8</v>
      </c>
      <c r="B6" s="12"/>
      <c r="C6" s="12"/>
      <c r="D6" s="12"/>
      <c r="E6" s="12"/>
      <c r="F6" s="12"/>
      <c r="G6" s="12"/>
    </row>
    <row r="7" spans="1:10" ht="12.75">
      <c r="A7" s="13" t="s">
        <v>9</v>
      </c>
      <c r="B7" s="14">
        <v>2</v>
      </c>
      <c r="C7" s="15">
        <v>6</v>
      </c>
      <c r="D7" s="15">
        <v>2</v>
      </c>
      <c r="E7" s="16">
        <v>4</v>
      </c>
      <c r="F7" s="17">
        <f aca="true" t="shared" si="0" ref="F7:F12">E7/D7*100-100</f>
        <v>100</v>
      </c>
      <c r="G7" s="17">
        <f aca="true" t="shared" si="1" ref="G7:G12">E7/B7*100-100</f>
        <v>100</v>
      </c>
      <c r="J7" s="18"/>
    </row>
    <row r="8" spans="1:10" ht="12.75">
      <c r="A8" s="19" t="s">
        <v>10</v>
      </c>
      <c r="B8" s="20">
        <v>131</v>
      </c>
      <c r="C8" s="21">
        <v>207</v>
      </c>
      <c r="D8" s="21">
        <v>223</v>
      </c>
      <c r="E8" s="22">
        <v>268</v>
      </c>
      <c r="F8" s="17">
        <f t="shared" si="0"/>
        <v>20.179372197309405</v>
      </c>
      <c r="G8" s="23">
        <f t="shared" si="1"/>
        <v>104.58015267175571</v>
      </c>
      <c r="I8" s="18"/>
      <c r="J8" s="18"/>
    </row>
    <row r="9" spans="1:10" ht="12.75">
      <c r="A9" s="19" t="s">
        <v>11</v>
      </c>
      <c r="B9" s="20">
        <v>494</v>
      </c>
      <c r="C9" s="21">
        <v>621</v>
      </c>
      <c r="D9" s="21">
        <v>611</v>
      </c>
      <c r="E9" s="22">
        <v>573</v>
      </c>
      <c r="F9" s="17">
        <f t="shared" si="0"/>
        <v>-6.219312602291325</v>
      </c>
      <c r="G9" s="23">
        <f t="shared" si="1"/>
        <v>15.991902834008087</v>
      </c>
      <c r="I9" s="18"/>
      <c r="J9" s="18"/>
    </row>
    <row r="10" spans="1:10" ht="12.75">
      <c r="A10" s="19" t="s">
        <v>12</v>
      </c>
      <c r="B10" s="20">
        <v>1559</v>
      </c>
      <c r="C10" s="21">
        <v>1639</v>
      </c>
      <c r="D10" s="21">
        <v>1324</v>
      </c>
      <c r="E10" s="22">
        <v>1587</v>
      </c>
      <c r="F10" s="17">
        <f t="shared" si="0"/>
        <v>19.86404833836859</v>
      </c>
      <c r="G10" s="23">
        <f t="shared" si="1"/>
        <v>1.7960230917254592</v>
      </c>
      <c r="I10" s="18"/>
      <c r="J10" s="18"/>
    </row>
    <row r="11" spans="1:10" ht="12.75">
      <c r="A11" s="19" t="s">
        <v>13</v>
      </c>
      <c r="B11" s="24">
        <v>441</v>
      </c>
      <c r="C11" s="25">
        <v>389</v>
      </c>
      <c r="D11" s="25">
        <v>391</v>
      </c>
      <c r="E11" s="26">
        <v>406</v>
      </c>
      <c r="F11" s="17">
        <f t="shared" si="0"/>
        <v>3.8363171355498764</v>
      </c>
      <c r="G11" s="23">
        <f t="shared" si="1"/>
        <v>-7.936507936507937</v>
      </c>
      <c r="I11" s="18"/>
      <c r="J11" s="18"/>
    </row>
    <row r="12" spans="1:10" ht="12.75">
      <c r="A12" s="27" t="s">
        <v>14</v>
      </c>
      <c r="B12" s="28">
        <v>2627</v>
      </c>
      <c r="C12" s="28">
        <v>2862</v>
      </c>
      <c r="D12" s="28">
        <v>2551</v>
      </c>
      <c r="E12" s="28">
        <v>2838</v>
      </c>
      <c r="F12" s="29">
        <f t="shared" si="0"/>
        <v>11.25049000392002</v>
      </c>
      <c r="G12" s="30">
        <f t="shared" si="1"/>
        <v>8.031975637609449</v>
      </c>
      <c r="I12" s="18"/>
      <c r="J12" s="18"/>
    </row>
    <row r="13" spans="1:10" ht="13.5" thickBot="1">
      <c r="A13" s="31" t="s">
        <v>15</v>
      </c>
      <c r="B13" s="31"/>
      <c r="C13" s="31"/>
      <c r="D13" s="31"/>
      <c r="E13" s="31"/>
      <c r="F13" s="31"/>
      <c r="G13" s="31"/>
      <c r="I13" s="18"/>
      <c r="J13" s="18"/>
    </row>
    <row r="14" spans="1:10" ht="12.75">
      <c r="A14" s="32" t="s">
        <v>9</v>
      </c>
      <c r="B14" s="33">
        <v>1</v>
      </c>
      <c r="C14" s="34">
        <v>3</v>
      </c>
      <c r="D14" s="34">
        <v>4</v>
      </c>
      <c r="E14" s="35">
        <v>3</v>
      </c>
      <c r="F14" s="36">
        <f aca="true" t="shared" si="2" ref="F14:F19">E14/D14*100-100</f>
        <v>-25</v>
      </c>
      <c r="G14" s="36">
        <f aca="true" t="shared" si="3" ref="G14:G19">E14/B14*100-100</f>
        <v>200</v>
      </c>
      <c r="I14" s="18"/>
      <c r="J14" s="18"/>
    </row>
    <row r="15" spans="1:10" ht="12.75">
      <c r="A15" s="19" t="s">
        <v>10</v>
      </c>
      <c r="B15" s="37">
        <v>81</v>
      </c>
      <c r="C15" s="38">
        <v>69</v>
      </c>
      <c r="D15" s="38">
        <v>91</v>
      </c>
      <c r="E15" s="39">
        <v>149</v>
      </c>
      <c r="F15" s="23">
        <f t="shared" si="2"/>
        <v>63.73626373626374</v>
      </c>
      <c r="G15" s="23">
        <f t="shared" si="3"/>
        <v>83.9506172839506</v>
      </c>
      <c r="I15" s="18"/>
      <c r="J15" s="18"/>
    </row>
    <row r="16" spans="1:10" ht="12.75">
      <c r="A16" s="19" t="s">
        <v>11</v>
      </c>
      <c r="B16" s="40">
        <v>202</v>
      </c>
      <c r="C16" s="41">
        <v>194</v>
      </c>
      <c r="D16" s="41">
        <v>292</v>
      </c>
      <c r="E16" s="42">
        <v>344</v>
      </c>
      <c r="F16" s="23">
        <f t="shared" si="2"/>
        <v>17.808219178082197</v>
      </c>
      <c r="G16" s="23">
        <f t="shared" si="3"/>
        <v>70.29702970297029</v>
      </c>
      <c r="I16" s="18"/>
      <c r="J16" s="18"/>
    </row>
    <row r="17" spans="1:10" ht="12.75">
      <c r="A17" s="19" t="s">
        <v>12</v>
      </c>
      <c r="B17" s="40">
        <v>696</v>
      </c>
      <c r="C17" s="41">
        <v>443</v>
      </c>
      <c r="D17" s="41">
        <v>739</v>
      </c>
      <c r="E17" s="42">
        <v>725</v>
      </c>
      <c r="F17" s="23">
        <f t="shared" si="2"/>
        <v>-1.8944519621109634</v>
      </c>
      <c r="G17" s="23">
        <f t="shared" si="3"/>
        <v>4.166666666666671</v>
      </c>
      <c r="I17" s="18"/>
      <c r="J17" s="18"/>
    </row>
    <row r="18" spans="1:10" ht="12.75">
      <c r="A18" s="19" t="s">
        <v>13</v>
      </c>
      <c r="B18" s="43">
        <v>190</v>
      </c>
      <c r="C18" s="44">
        <v>92</v>
      </c>
      <c r="D18" s="44">
        <v>238</v>
      </c>
      <c r="E18" s="45">
        <v>150</v>
      </c>
      <c r="F18" s="23">
        <f t="shared" si="2"/>
        <v>-36.97478991596639</v>
      </c>
      <c r="G18" s="23">
        <f t="shared" si="3"/>
        <v>-21.05263157894737</v>
      </c>
      <c r="I18" s="18"/>
      <c r="J18" s="18"/>
    </row>
    <row r="19" spans="1:10" ht="12.75">
      <c r="A19" s="46" t="s">
        <v>14</v>
      </c>
      <c r="B19" s="47">
        <v>1170</v>
      </c>
      <c r="C19" s="47">
        <v>801</v>
      </c>
      <c r="D19" s="47">
        <v>1364</v>
      </c>
      <c r="E19" s="47">
        <v>1371</v>
      </c>
      <c r="F19" s="48">
        <f t="shared" si="2"/>
        <v>0.5131964809384186</v>
      </c>
      <c r="G19" s="30">
        <f t="shared" si="3"/>
        <v>17.179487179487182</v>
      </c>
      <c r="I19" s="18"/>
      <c r="J19" s="18"/>
    </row>
    <row r="20" spans="1:10" ht="13.5" thickBot="1">
      <c r="A20" s="49" t="s">
        <v>16</v>
      </c>
      <c r="B20" s="49"/>
      <c r="C20" s="49"/>
      <c r="D20" s="49"/>
      <c r="E20" s="49"/>
      <c r="F20" s="49"/>
      <c r="G20" s="49"/>
      <c r="I20" s="18"/>
      <c r="J20" s="18"/>
    </row>
    <row r="21" spans="1:10" ht="12.75">
      <c r="A21" s="19" t="s">
        <v>10</v>
      </c>
      <c r="B21" s="50">
        <v>4</v>
      </c>
      <c r="C21" s="51" t="s">
        <v>17</v>
      </c>
      <c r="D21" s="51" t="s">
        <v>17</v>
      </c>
      <c r="E21" s="52">
        <v>1</v>
      </c>
      <c r="F21" s="53" t="s">
        <v>17</v>
      </c>
      <c r="G21" s="54">
        <f>E21/B21*100-100</f>
        <v>-75</v>
      </c>
      <c r="I21" s="18"/>
      <c r="J21" s="18"/>
    </row>
    <row r="22" spans="1:10" ht="12.75">
      <c r="A22" s="19" t="s">
        <v>11</v>
      </c>
      <c r="B22" s="55">
        <v>16</v>
      </c>
      <c r="C22" s="56" t="s">
        <v>17</v>
      </c>
      <c r="D22" s="56" t="s">
        <v>17</v>
      </c>
      <c r="E22" s="57">
        <v>28</v>
      </c>
      <c r="F22" s="53" t="s">
        <v>17</v>
      </c>
      <c r="G22" s="54">
        <f>E22/B22*100-100</f>
        <v>75</v>
      </c>
      <c r="I22" s="18"/>
      <c r="J22" s="18"/>
    </row>
    <row r="23" spans="1:10" ht="12.75">
      <c r="A23" s="19" t="s">
        <v>12</v>
      </c>
      <c r="B23" s="37">
        <v>20</v>
      </c>
      <c r="C23" s="38">
        <v>5</v>
      </c>
      <c r="D23" s="38">
        <v>6</v>
      </c>
      <c r="E23" s="39">
        <v>19</v>
      </c>
      <c r="F23" s="53">
        <f>E23/D23*100-100</f>
        <v>216.66666666666663</v>
      </c>
      <c r="G23" s="54">
        <f>E23/B23*100-100</f>
        <v>-5</v>
      </c>
      <c r="I23" s="18"/>
      <c r="J23" s="18"/>
    </row>
    <row r="24" spans="1:10" ht="12.75">
      <c r="A24" s="19" t="s">
        <v>13</v>
      </c>
      <c r="B24" s="58">
        <v>1</v>
      </c>
      <c r="C24" s="59">
        <v>1</v>
      </c>
      <c r="D24" s="59" t="s">
        <v>17</v>
      </c>
      <c r="E24" s="60">
        <v>1</v>
      </c>
      <c r="F24" s="53" t="s">
        <v>17</v>
      </c>
      <c r="G24" s="54">
        <f>E24/B24*100-100</f>
        <v>0</v>
      </c>
      <c r="I24" s="18"/>
      <c r="J24" s="18"/>
    </row>
    <row r="25" spans="1:10" ht="12.75">
      <c r="A25" s="61" t="s">
        <v>14</v>
      </c>
      <c r="B25" s="62">
        <v>41</v>
      </c>
      <c r="C25" s="62">
        <v>6</v>
      </c>
      <c r="D25" s="62">
        <v>6</v>
      </c>
      <c r="E25" s="62">
        <v>49</v>
      </c>
      <c r="F25" s="63">
        <f>E25/D25*100-100</f>
        <v>716.6666666666666</v>
      </c>
      <c r="G25" s="64">
        <f>E25/B25*100-100</f>
        <v>19.51219512195121</v>
      </c>
      <c r="I25" s="18"/>
      <c r="J25" s="18"/>
    </row>
    <row r="26" spans="1:10" ht="12.75" customHeight="1" thickBot="1">
      <c r="A26" s="31" t="s">
        <v>18</v>
      </c>
      <c r="B26" s="31"/>
      <c r="C26" s="31"/>
      <c r="D26" s="31"/>
      <c r="E26" s="31"/>
      <c r="F26" s="31"/>
      <c r="G26" s="31"/>
      <c r="I26" s="18"/>
      <c r="J26" s="18"/>
    </row>
    <row r="27" spans="1:10" ht="12.75">
      <c r="A27" s="32" t="s">
        <v>9</v>
      </c>
      <c r="B27" s="65" t="s">
        <v>17</v>
      </c>
      <c r="C27" s="66" t="s">
        <v>17</v>
      </c>
      <c r="D27" s="66" t="s">
        <v>17</v>
      </c>
      <c r="E27" s="67" t="s">
        <v>17</v>
      </c>
      <c r="F27" s="68" t="s">
        <v>17</v>
      </c>
      <c r="G27" s="36" t="s">
        <v>17</v>
      </c>
      <c r="I27" s="18"/>
      <c r="J27" s="18"/>
    </row>
    <row r="28" spans="1:10" ht="12.75">
      <c r="A28" s="32" t="s">
        <v>10</v>
      </c>
      <c r="B28" s="69">
        <v>18</v>
      </c>
      <c r="C28" s="70">
        <v>19</v>
      </c>
      <c r="D28" s="70">
        <v>16</v>
      </c>
      <c r="E28" s="71">
        <v>11</v>
      </c>
      <c r="F28" s="68">
        <f>E28/D28*100-100</f>
        <v>-31.25</v>
      </c>
      <c r="G28" s="68">
        <f>E28/B28*100-100</f>
        <v>-38.888888888888886</v>
      </c>
      <c r="I28" s="18"/>
      <c r="J28" s="18"/>
    </row>
    <row r="29" spans="1:10" ht="12.75">
      <c r="A29" s="19" t="s">
        <v>11</v>
      </c>
      <c r="B29" s="37">
        <v>151</v>
      </c>
      <c r="C29" s="38">
        <v>98</v>
      </c>
      <c r="D29" s="38">
        <v>215</v>
      </c>
      <c r="E29" s="39">
        <v>181</v>
      </c>
      <c r="F29" s="68">
        <f>E29/D29*100-100</f>
        <v>-15.813953488372093</v>
      </c>
      <c r="G29" s="68">
        <f>E29/B29*100-100</f>
        <v>19.86754966887416</v>
      </c>
      <c r="I29" s="18"/>
      <c r="J29" s="18"/>
    </row>
    <row r="30" spans="1:10" ht="12.75">
      <c r="A30" s="19" t="s">
        <v>12</v>
      </c>
      <c r="B30" s="40">
        <v>1468</v>
      </c>
      <c r="C30" s="41">
        <v>1149</v>
      </c>
      <c r="D30" s="41">
        <v>1568</v>
      </c>
      <c r="E30" s="42">
        <v>1592</v>
      </c>
      <c r="F30" s="68">
        <f>E30/D30*100-100</f>
        <v>1.5306122448979664</v>
      </c>
      <c r="G30" s="68">
        <f>E30/B30*100-100</f>
        <v>8.44686648501363</v>
      </c>
      <c r="I30" s="18"/>
      <c r="J30" s="18"/>
    </row>
    <row r="31" spans="1:10" ht="12.75">
      <c r="A31" s="19" t="s">
        <v>13</v>
      </c>
      <c r="B31" s="43">
        <v>2811</v>
      </c>
      <c r="C31" s="44">
        <v>2125</v>
      </c>
      <c r="D31" s="44">
        <v>2594</v>
      </c>
      <c r="E31" s="45">
        <v>2531</v>
      </c>
      <c r="F31" s="68">
        <f>E31/D31*100-100</f>
        <v>-2.428681572860441</v>
      </c>
      <c r="G31" s="68">
        <f>E31/B31*100-100</f>
        <v>-9.960868018498758</v>
      </c>
      <c r="I31" s="18"/>
      <c r="J31" s="18"/>
    </row>
    <row r="32" spans="1:10" ht="12.75">
      <c r="A32" s="72" t="s">
        <v>14</v>
      </c>
      <c r="B32" s="47">
        <v>4448</v>
      </c>
      <c r="C32" s="47">
        <v>3391</v>
      </c>
      <c r="D32" s="47">
        <v>4393</v>
      </c>
      <c r="E32" s="47">
        <v>4315</v>
      </c>
      <c r="F32" s="73">
        <f>E32/D32*100-100</f>
        <v>-1.7755520145686319</v>
      </c>
      <c r="G32" s="64">
        <f>E32/B32*100-100</f>
        <v>-2.990107913669064</v>
      </c>
      <c r="I32" s="18"/>
      <c r="J32" s="18"/>
    </row>
    <row r="33" spans="1:10" ht="12.75" customHeight="1" thickBot="1">
      <c r="A33" s="31" t="s">
        <v>19</v>
      </c>
      <c r="B33" s="31"/>
      <c r="C33" s="31"/>
      <c r="D33" s="31"/>
      <c r="E33" s="31"/>
      <c r="F33" s="31"/>
      <c r="G33" s="31"/>
      <c r="I33" s="18"/>
      <c r="J33" s="18"/>
    </row>
    <row r="34" spans="1:10" ht="12.75">
      <c r="A34" s="32" t="s">
        <v>9</v>
      </c>
      <c r="B34" s="33" t="s">
        <v>17</v>
      </c>
      <c r="C34" s="34" t="s">
        <v>17</v>
      </c>
      <c r="D34" s="34" t="s">
        <v>17</v>
      </c>
      <c r="E34" s="35" t="s">
        <v>17</v>
      </c>
      <c r="F34" s="74" t="s">
        <v>17</v>
      </c>
      <c r="G34" s="74" t="s">
        <v>17</v>
      </c>
      <c r="I34" s="18"/>
      <c r="J34" s="18"/>
    </row>
    <row r="35" spans="1:10" ht="12.75">
      <c r="A35" s="19" t="s">
        <v>10</v>
      </c>
      <c r="B35" s="40">
        <v>18</v>
      </c>
      <c r="C35" s="41">
        <v>24</v>
      </c>
      <c r="D35" s="41">
        <v>27</v>
      </c>
      <c r="E35" s="42">
        <v>38</v>
      </c>
      <c r="F35" s="23">
        <f>E35/D35*100-100</f>
        <v>40.74074074074073</v>
      </c>
      <c r="G35" s="23">
        <f>E35/B35*100-100</f>
        <v>111.11111111111111</v>
      </c>
      <c r="I35" s="18"/>
      <c r="J35" s="18"/>
    </row>
    <row r="36" spans="1:10" ht="12.75">
      <c r="A36" s="19" t="s">
        <v>11</v>
      </c>
      <c r="B36" s="40">
        <v>265</v>
      </c>
      <c r="C36" s="41">
        <v>218</v>
      </c>
      <c r="D36" s="41">
        <v>330</v>
      </c>
      <c r="E36" s="42">
        <v>320</v>
      </c>
      <c r="F36" s="23">
        <f>E36/D36*100-100</f>
        <v>-3.030303030303031</v>
      </c>
      <c r="G36" s="23">
        <f>E36/B36*100-100</f>
        <v>20.754716981132077</v>
      </c>
      <c r="I36" s="18"/>
      <c r="J36" s="18"/>
    </row>
    <row r="37" spans="1:10" ht="12.75">
      <c r="A37" s="19" t="s">
        <v>12</v>
      </c>
      <c r="B37" s="40">
        <v>828</v>
      </c>
      <c r="C37" s="41">
        <v>582</v>
      </c>
      <c r="D37" s="41">
        <v>802</v>
      </c>
      <c r="E37" s="42">
        <v>796</v>
      </c>
      <c r="F37" s="23">
        <f>E37/D37*100-100</f>
        <v>-0.7481296758104747</v>
      </c>
      <c r="G37" s="23">
        <f>E37/B37*100-100</f>
        <v>-3.864734299516897</v>
      </c>
      <c r="I37" s="18"/>
      <c r="J37" s="18"/>
    </row>
    <row r="38" spans="1:10" ht="12.75">
      <c r="A38" s="19" t="s">
        <v>13</v>
      </c>
      <c r="B38" s="43">
        <v>344</v>
      </c>
      <c r="C38" s="44">
        <v>369</v>
      </c>
      <c r="D38" s="44">
        <v>401</v>
      </c>
      <c r="E38" s="45">
        <v>384</v>
      </c>
      <c r="F38" s="23">
        <f>E38/D38*100-100</f>
        <v>-4.239401496259347</v>
      </c>
      <c r="G38" s="23">
        <f>E38/B38*100-100</f>
        <v>11.627906976744185</v>
      </c>
      <c r="I38" s="18"/>
      <c r="J38" s="18"/>
    </row>
    <row r="39" spans="1:10" ht="12.75">
      <c r="A39" s="72" t="s">
        <v>14</v>
      </c>
      <c r="B39" s="47">
        <v>1455</v>
      </c>
      <c r="C39" s="47">
        <v>1193</v>
      </c>
      <c r="D39" s="47">
        <v>1560</v>
      </c>
      <c r="E39" s="47">
        <v>1538</v>
      </c>
      <c r="F39" s="48">
        <f>E39/D39*100-100</f>
        <v>-1.4102564102564088</v>
      </c>
      <c r="G39" s="30">
        <f>E39/B39*100-100</f>
        <v>5.704467353951898</v>
      </c>
      <c r="I39" s="18"/>
      <c r="J39" s="18"/>
    </row>
    <row r="40" spans="1:10" ht="13.5" thickBot="1">
      <c r="A40" s="75" t="s">
        <v>20</v>
      </c>
      <c r="B40" s="75"/>
      <c r="C40" s="75"/>
      <c r="D40" s="75"/>
      <c r="E40" s="75"/>
      <c r="F40" s="75"/>
      <c r="G40" s="75"/>
      <c r="I40" s="18"/>
      <c r="J40" s="18"/>
    </row>
    <row r="41" spans="1:10" ht="12.75">
      <c r="A41" s="76" t="s">
        <v>9</v>
      </c>
      <c r="B41" s="50" t="s">
        <v>17</v>
      </c>
      <c r="C41" s="51" t="s">
        <v>17</v>
      </c>
      <c r="D41" s="51" t="s">
        <v>17</v>
      </c>
      <c r="E41" s="52" t="s">
        <v>17</v>
      </c>
      <c r="F41" s="77" t="s">
        <v>17</v>
      </c>
      <c r="G41" s="77" t="s">
        <v>17</v>
      </c>
      <c r="I41" s="18"/>
      <c r="J41" s="18"/>
    </row>
    <row r="42" spans="1:10" ht="12.75">
      <c r="A42" s="76" t="s">
        <v>10</v>
      </c>
      <c r="B42" s="78">
        <v>4</v>
      </c>
      <c r="C42" s="56" t="s">
        <v>17</v>
      </c>
      <c r="D42" s="56">
        <v>1</v>
      </c>
      <c r="E42" s="57">
        <v>1</v>
      </c>
      <c r="F42" s="54">
        <f>E42/D42*100-100</f>
        <v>0</v>
      </c>
      <c r="G42" s="54">
        <f aca="true" t="shared" si="4" ref="G42:G47">E42/B42*100-100</f>
        <v>-75</v>
      </c>
      <c r="I42" s="18"/>
      <c r="J42" s="18"/>
    </row>
    <row r="43" spans="1:10" ht="12.75">
      <c r="A43" s="76" t="s">
        <v>11</v>
      </c>
      <c r="B43" s="78">
        <v>12</v>
      </c>
      <c r="C43" s="56">
        <v>3</v>
      </c>
      <c r="D43" s="56">
        <v>4</v>
      </c>
      <c r="E43" s="57">
        <v>5</v>
      </c>
      <c r="F43" s="54">
        <f>E43/D43*100-100</f>
        <v>25</v>
      </c>
      <c r="G43" s="54">
        <f t="shared" si="4"/>
        <v>-58.33333333333333</v>
      </c>
      <c r="I43" s="18"/>
      <c r="J43" s="18"/>
    </row>
    <row r="44" spans="1:10" ht="12.75">
      <c r="A44" s="19" t="s">
        <v>12</v>
      </c>
      <c r="B44" s="37">
        <v>15</v>
      </c>
      <c r="C44" s="38">
        <v>8</v>
      </c>
      <c r="D44" s="38">
        <v>7</v>
      </c>
      <c r="E44" s="39">
        <v>6</v>
      </c>
      <c r="F44" s="54">
        <f>E44/D44*100-100</f>
        <v>-14.285714285714292</v>
      </c>
      <c r="G44" s="54">
        <f t="shared" si="4"/>
        <v>-60</v>
      </c>
      <c r="I44" s="18"/>
      <c r="J44" s="18"/>
    </row>
    <row r="45" spans="1:10" ht="12.75">
      <c r="A45" s="19" t="s">
        <v>13</v>
      </c>
      <c r="B45" s="58">
        <v>54</v>
      </c>
      <c r="C45" s="59">
        <v>18</v>
      </c>
      <c r="D45" s="59">
        <v>21</v>
      </c>
      <c r="E45" s="60">
        <v>19</v>
      </c>
      <c r="F45" s="54">
        <f>E45/D45*100-100</f>
        <v>-9.523809523809518</v>
      </c>
      <c r="G45" s="68">
        <f t="shared" si="4"/>
        <v>-64.81481481481481</v>
      </c>
      <c r="I45" s="18"/>
      <c r="J45" s="18"/>
    </row>
    <row r="46" spans="1:10" ht="12.75">
      <c r="A46" s="79" t="s">
        <v>21</v>
      </c>
      <c r="B46" s="80">
        <v>85</v>
      </c>
      <c r="C46" s="80">
        <v>29</v>
      </c>
      <c r="D46" s="80">
        <v>33</v>
      </c>
      <c r="E46" s="80">
        <v>31</v>
      </c>
      <c r="F46" s="81">
        <f>E46/D46*100-100</f>
        <v>-6.060606060606062</v>
      </c>
      <c r="G46" s="82">
        <f t="shared" si="4"/>
        <v>-63.529411764705884</v>
      </c>
      <c r="I46" s="18"/>
      <c r="J46" s="18"/>
    </row>
    <row r="47" spans="1:10" ht="12.75">
      <c r="A47" s="83" t="s">
        <v>22</v>
      </c>
      <c r="B47" s="84">
        <v>9826</v>
      </c>
      <c r="C47" s="84">
        <v>8282</v>
      </c>
      <c r="D47" s="84">
        <v>9907</v>
      </c>
      <c r="E47" s="84">
        <v>10142</v>
      </c>
      <c r="F47" s="85">
        <f>E47/D47*100-100</f>
        <v>2.3720601594831976</v>
      </c>
      <c r="G47" s="86">
        <f t="shared" si="4"/>
        <v>3.2159576633421523</v>
      </c>
      <c r="I47" s="18"/>
      <c r="J47" s="18"/>
    </row>
    <row r="48" spans="1:7" ht="12.75">
      <c r="A48" s="87"/>
      <c r="B48" s="88"/>
      <c r="C48" s="88"/>
      <c r="D48" s="88"/>
      <c r="E48" s="88"/>
      <c r="F48" s="89"/>
      <c r="G48" s="89"/>
    </row>
    <row r="49" spans="1:7" ht="12.75">
      <c r="A49" s="90" t="s">
        <v>23</v>
      </c>
      <c r="B49" s="88"/>
      <c r="C49" s="88"/>
      <c r="D49" s="88"/>
      <c r="E49" s="88"/>
      <c r="F49" s="89"/>
      <c r="G49" s="89"/>
    </row>
    <row r="50" spans="1:5" ht="12.75">
      <c r="A50" s="91" t="s">
        <v>24</v>
      </c>
      <c r="B50" s="92"/>
      <c r="D50" s="93"/>
      <c r="E50" s="93"/>
    </row>
    <row r="51" spans="1:5" ht="12.75">
      <c r="A51" s="91" t="s">
        <v>25</v>
      </c>
      <c r="B51" s="94"/>
      <c r="C51" s="94"/>
      <c r="D51" s="93"/>
      <c r="E51" s="95"/>
    </row>
    <row r="52" spans="2:5" ht="12.75">
      <c r="B52" s="93"/>
      <c r="C52" s="93"/>
      <c r="D52" s="93"/>
      <c r="E52" s="93"/>
    </row>
    <row r="53" spans="5:8" ht="12.75">
      <c r="E53" s="96" t="s">
        <v>26</v>
      </c>
      <c r="F53" s="97"/>
      <c r="H53" s="97"/>
    </row>
    <row r="54" spans="5:9" ht="12.75" customHeight="1">
      <c r="E54" s="98" t="s">
        <v>27</v>
      </c>
      <c r="F54" s="98"/>
      <c r="G54" s="98"/>
      <c r="H54" s="98"/>
      <c r="I54" s="98"/>
    </row>
  </sheetData>
  <sheetProtection/>
  <mergeCells count="10">
    <mergeCell ref="A26:G26"/>
    <mergeCell ref="A33:G33"/>
    <mergeCell ref="A40:G40"/>
    <mergeCell ref="E54:I54"/>
    <mergeCell ref="A4:A5"/>
    <mergeCell ref="C4:E4"/>
    <mergeCell ref="F4:G4"/>
    <mergeCell ref="A6:G6"/>
    <mergeCell ref="A13:G13"/>
    <mergeCell ref="A20:G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2020-07-22T09:11:28Z</dcterms:created>
  <dcterms:modified xsi:type="dcterms:W3CDTF">2020-07-22T09:11:47Z</dcterms:modified>
  <cp:category/>
  <cp:version/>
  <cp:contentType/>
  <cp:contentStatus/>
</cp:coreProperties>
</file>