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2020 05-08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<sst xmlns="http://schemas.openxmlformats.org/spreadsheetml/2006/main" count="56" uniqueCount="43">
  <si>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</si>
  <si>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</si>
  <si>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</si>
  <si>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</si>
  <si>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</si>
  <si>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</si>
  <si>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</si>
  <si>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</si>
  <si>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</si>
  <si>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</si>
  <si>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</si>
  <si>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</si>
  <si>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</si>
  <si>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Olandija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</si>
  <si>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</si>
  <si>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</si>
  <si>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</si>
  <si>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</si>
  <si>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</si>
  <si>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</si>
  <si>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</si>
  <si>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</si>
  <si>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</si>
  <si>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</si>
  <si>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</si>
  <si>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</si>
  <si>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</si>
  <si>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</si>
  <si>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</si>
  <si>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</si>
  <si>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</si>
  <si>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</si>
  <si>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Pastaba. Nuo 2019 m. ES vidutinės kainos pateikiamos be Jungtinės Karalystės duomenų.</t>
  </si>
  <si>
    <t>Šaltinis – EK.</t>
  </si>
  <si>
    <t>25 sav.
(06 15–21)</t>
  </si>
  <si>
    <t>26 sav.
(06 22–28)</t>
  </si>
  <si>
    <t>...</t>
  </si>
  <si>
    <t>27 sav.
(06 29–07 05)</t>
  </si>
  <si>
    <t>Avių* supirkimo kainos Europos Sąjungos valstybėse 2020 m. 25–28 sav., EUR/100 kg skerdenų (be PVM)</t>
  </si>
  <si>
    <t>28 sav.
(07 06–12)</t>
  </si>
  <si>
    <t>** lyginant 2020 m. 28 savaitę su 2020 m. 27 savaite</t>
  </si>
  <si>
    <t xml:space="preserve">*** lyginant 2020 m. 28  savaitę su 2019 m. 28 savaite </t>
  </si>
  <si>
    <t>28 sav. 
(07 08-14)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</si>
</sst>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1499300003051757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149959996342659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1499300003051757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0" fontId="21" fillId="16" borderId="13" xfId="0" applyFont="1" applyFill="1" applyBorder="1" applyAlignment="1">
      <alignment horizontal="center" vertical="center" wrapText="1"/>
    </xf>
    <xf numFmtId="2" fontId="22" fillId="24" borderId="12" xfId="0" applyNumberFormat="1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2" fontId="25" fillId="25" borderId="14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4" fontId="25" fillId="25" borderId="15" xfId="0" applyNumberFormat="1" applyFont="1" applyFill="1" applyBorder="1" applyAlignment="1">
      <alignment horizontal="center" vertical="center"/>
    </xf>
    <xf numFmtId="4" fontId="25" fillId="25" borderId="16" xfId="0" applyNumberFormat="1" applyFont="1" applyFill="1" applyBorder="1" applyAlignment="1">
      <alignment horizontal="center" vertical="center"/>
    </xf>
    <xf numFmtId="4" fontId="22" fillId="24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2" fontId="22" fillId="24" borderId="0" xfId="0" applyNumberFormat="1" applyFont="1" applyFill="1" applyBorder="1" applyAlignment="1">
      <alignment horizontal="center" vertical="center"/>
    </xf>
    <xf numFmtId="0" fontId="21" fillId="16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9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/>
    </xf>
    <xf numFmtId="4" fontId="25" fillId="0" borderId="20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16" borderId="21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2" xfId="0" applyFont="1" applyFill="1" applyBorder="1" applyAlignment="1">
      <alignment horizontal="left" vertic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center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/>
    </xf>
    <xf numFmtId="0" fontId="21" fillId="16" borderId="27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showGridLines="0" tabSelected="1" zoomScalePageLayoutView="0" workbookViewId="0" topLeftCell="A1">
      <selection activeCell="K7" sqref="K7"/>
    </sheetView>
  </sheetViews>
  <sheetFormatPr defaultColWidth="9.140625" defaultRowHeight="12.75"/>
  <cols>
    <col min="1" max="1" width="17.00390625" style="0" customWidth="1"/>
    <col min="2" max="2" width="11.421875" style="0" customWidth="1"/>
    <col min="3" max="3" width="12.00390625" style="0" customWidth="1"/>
    <col min="4" max="4" width="12.140625" style="0" customWidth="1"/>
    <col min="5" max="6" width="11.421875" style="0" customWidth="1"/>
  </cols>
  <sheetData>
    <row r="2" spans="1:8" ht="12.75" customHeight="1">
      <c r="A2" s="41" t="s">
        <v>38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/>
      <c r="B3" s="41"/>
      <c r="C3" s="41"/>
      <c r="D3" s="41"/>
      <c r="E3" s="41"/>
      <c r="F3" s="41"/>
      <c r="G3" s="41"/>
      <c r="H3" s="41"/>
    </row>
    <row r="5" spans="1:8" ht="12.75" customHeight="1">
      <c r="A5" s="42" t="s">
        <v>0</v>
      </c>
      <c r="B5" s="32">
        <v>2019</v>
      </c>
      <c r="C5" s="46">
        <v>2020</v>
      </c>
      <c r="D5" s="46"/>
      <c r="E5" s="46"/>
      <c r="F5" s="47"/>
      <c r="G5" s="44" t="s">
        <v>1</v>
      </c>
      <c r="H5" s="45"/>
    </row>
    <row r="6" spans="1:8" ht="39.75" customHeight="1">
      <c r="A6" s="43"/>
      <c r="B6" s="12" t="s">
        <v>42</v>
      </c>
      <c r="C6" s="12" t="s">
        <v>34</v>
      </c>
      <c r="D6" s="12" t="s">
        <v>35</v>
      </c>
      <c r="E6" s="12" t="s">
        <v>37</v>
      </c>
      <c r="F6" s="12" t="s">
        <v>39</v>
      </c>
      <c r="G6" s="24" t="s">
        <v>25</v>
      </c>
      <c r="H6" s="5" t="s">
        <v>26</v>
      </c>
    </row>
    <row r="7" spans="1:8" ht="12.75" customHeight="1">
      <c r="A7" s="6" t="s">
        <v>2</v>
      </c>
      <c r="B7" s="38">
        <v>432.7</v>
      </c>
      <c r="C7" s="31">
        <v>422.83</v>
      </c>
      <c r="D7" s="31">
        <v>419.55</v>
      </c>
      <c r="E7" s="31">
        <v>373.1</v>
      </c>
      <c r="F7" s="37">
        <v>547.56</v>
      </c>
      <c r="G7" s="39">
        <f>(F7/E7-1)*100</f>
        <v>46.75958188153309</v>
      </c>
      <c r="H7" s="40">
        <f>(F7/B7-1)*100</f>
        <v>26.54495031199444</v>
      </c>
    </row>
    <row r="8" spans="1:8" ht="12.75" customHeight="1">
      <c r="A8" s="7" t="s">
        <v>7</v>
      </c>
      <c r="B8" s="33">
        <v>497.7</v>
      </c>
      <c r="C8" s="23">
        <v>535.6</v>
      </c>
      <c r="D8" s="23">
        <v>529.7</v>
      </c>
      <c r="E8" s="23">
        <v>528.2</v>
      </c>
      <c r="F8" s="13">
        <v>525.5</v>
      </c>
      <c r="G8" s="14">
        <f>(F8/E8-1)*100</f>
        <v>-0.5111700113593409</v>
      </c>
      <c r="H8" s="13">
        <f>(F8/B8-1)*100</f>
        <v>5.585694193289137</v>
      </c>
    </row>
    <row r="9" spans="1:8" ht="12.75">
      <c r="A9" s="7" t="s">
        <v>8</v>
      </c>
      <c r="B9" s="19" t="s">
        <v>20</v>
      </c>
      <c r="C9" s="8" t="s">
        <v>20</v>
      </c>
      <c r="D9" s="8" t="s">
        <v>20</v>
      </c>
      <c r="E9" s="8" t="s">
        <v>20</v>
      </c>
      <c r="F9" s="9" t="s">
        <v>20</v>
      </c>
      <c r="G9" s="14" t="s">
        <v>20</v>
      </c>
      <c r="H9" s="13" t="s">
        <v>20</v>
      </c>
    </row>
    <row r="10" spans="1:8" ht="12.75">
      <c r="A10" s="7" t="s">
        <v>9</v>
      </c>
      <c r="B10" s="19">
        <v>494.86</v>
      </c>
      <c r="C10" s="8">
        <v>604.15</v>
      </c>
      <c r="D10" s="8">
        <v>587.65</v>
      </c>
      <c r="E10" s="8">
        <v>625.6</v>
      </c>
      <c r="F10" s="9">
        <v>603.4</v>
      </c>
      <c r="G10" s="14">
        <f>(F10/E10-1)*100</f>
        <v>-3.548593350383644</v>
      </c>
      <c r="H10" s="13">
        <f>(F10/B10-1)*100</f>
        <v>21.933476134664343</v>
      </c>
    </row>
    <row r="11" spans="1:8" ht="12.75">
      <c r="A11" s="7" t="s">
        <v>5</v>
      </c>
      <c r="B11" s="19" t="s">
        <v>22</v>
      </c>
      <c r="C11" s="8">
        <v>354</v>
      </c>
      <c r="D11" s="8" t="s">
        <v>22</v>
      </c>
      <c r="E11" s="8" t="s">
        <v>22</v>
      </c>
      <c r="F11" s="8" t="s">
        <v>22</v>
      </c>
      <c r="G11" s="14" t="s">
        <v>20</v>
      </c>
      <c r="H11" s="13" t="s">
        <v>20</v>
      </c>
    </row>
    <row r="12" spans="1:8" ht="12.75">
      <c r="A12" s="7" t="s">
        <v>10</v>
      </c>
      <c r="B12" s="33">
        <v>475.35</v>
      </c>
      <c r="C12" s="8">
        <v>558.54</v>
      </c>
      <c r="D12" s="8">
        <v>572.1</v>
      </c>
      <c r="E12" s="8">
        <v>593.44</v>
      </c>
      <c r="F12" s="9">
        <v>598.41</v>
      </c>
      <c r="G12" s="14">
        <f>(F12/E12-1)*100</f>
        <v>0.8374898894580651</v>
      </c>
      <c r="H12" s="13">
        <f>(F12/B12-1)*100</f>
        <v>25.88829283685703</v>
      </c>
    </row>
    <row r="13" spans="1:8" ht="12.75">
      <c r="A13" s="7" t="s">
        <v>11</v>
      </c>
      <c r="B13" s="33">
        <v>586</v>
      </c>
      <c r="C13" s="8">
        <v>661</v>
      </c>
      <c r="D13" s="8">
        <v>660</v>
      </c>
      <c r="E13" s="8">
        <v>655</v>
      </c>
      <c r="F13" s="9">
        <v>658</v>
      </c>
      <c r="G13" s="14">
        <f>(F13/E13-1)*100</f>
        <v>0.45801526717557106</v>
      </c>
      <c r="H13" s="13">
        <f>(F13/B13-1)*100</f>
        <v>12.286689419795227</v>
      </c>
    </row>
    <row r="14" spans="1:8" ht="12.75">
      <c r="A14" s="7" t="s">
        <v>19</v>
      </c>
      <c r="B14" s="19">
        <v>535.6</v>
      </c>
      <c r="C14" s="8">
        <v>496.49</v>
      </c>
      <c r="D14" s="8">
        <v>619.9035</v>
      </c>
      <c r="E14" s="8">
        <v>578.22</v>
      </c>
      <c r="F14" s="9">
        <v>572.11</v>
      </c>
      <c r="G14" s="14">
        <f>(F14/E14-1)*100</f>
        <v>-1.056691224793338</v>
      </c>
      <c r="H14" s="13">
        <f>(F14/B14-1)*100</f>
        <v>6.816654219566831</v>
      </c>
    </row>
    <row r="15" spans="1:8" ht="12.75">
      <c r="A15" s="7" t="s">
        <v>12</v>
      </c>
      <c r="B15" s="19">
        <v>452.9</v>
      </c>
      <c r="C15" s="8">
        <v>516.39</v>
      </c>
      <c r="D15" s="8">
        <v>510.24</v>
      </c>
      <c r="E15" s="8">
        <v>518.97</v>
      </c>
      <c r="F15" s="9">
        <v>529.01</v>
      </c>
      <c r="G15" s="14">
        <f>(F15/E15-1)*100</f>
        <v>1.934601229358135</v>
      </c>
      <c r="H15" s="13">
        <f>(F15/B15-1)*100</f>
        <v>16.80503422389048</v>
      </c>
    </row>
    <row r="16" spans="1:8" ht="12.75">
      <c r="A16" s="7" t="s">
        <v>21</v>
      </c>
      <c r="B16" s="19">
        <v>539</v>
      </c>
      <c r="C16" s="8">
        <v>501</v>
      </c>
      <c r="D16" s="8">
        <v>495</v>
      </c>
      <c r="E16" s="8">
        <v>495</v>
      </c>
      <c r="F16" s="8">
        <v>506</v>
      </c>
      <c r="G16" s="14">
        <f>(F16/E16-1)*100</f>
        <v>2.2222222222222143</v>
      </c>
      <c r="H16" s="13">
        <f>(F16/B16-1)*100</f>
        <v>-6.122448979591832</v>
      </c>
    </row>
    <row r="17" spans="1:8" ht="12.75">
      <c r="A17" s="7" t="s">
        <v>6</v>
      </c>
      <c r="B17" s="19">
        <v>455</v>
      </c>
      <c r="C17" s="8">
        <v>563</v>
      </c>
      <c r="D17" s="8">
        <v>568</v>
      </c>
      <c r="E17" s="8">
        <v>576</v>
      </c>
      <c r="F17" s="9">
        <v>593</v>
      </c>
      <c r="G17" s="14">
        <f>(F17/E17-1)*100</f>
        <v>2.951388888888884</v>
      </c>
      <c r="H17" s="13">
        <f>(F17/B17-1)*100</f>
        <v>30.329670329670332</v>
      </c>
    </row>
    <row r="18" spans="1:8" ht="12.75">
      <c r="A18" s="7" t="s">
        <v>4</v>
      </c>
      <c r="B18" s="19">
        <v>412.13</v>
      </c>
      <c r="C18" s="8">
        <v>316.44</v>
      </c>
      <c r="D18" s="8">
        <v>446.639</v>
      </c>
      <c r="E18" s="8">
        <v>427.78</v>
      </c>
      <c r="F18" s="9">
        <v>441.55</v>
      </c>
      <c r="G18" s="14">
        <f>(F18/E18-1)*100</f>
        <v>3.2189443171723786</v>
      </c>
      <c r="H18" s="13">
        <f>(F18/B18-1)*100</f>
        <v>7.1385242520563885</v>
      </c>
    </row>
    <row r="19" spans="1:8" ht="12.75">
      <c r="A19" s="7" t="s">
        <v>29</v>
      </c>
      <c r="B19" s="19">
        <v>479.01</v>
      </c>
      <c r="C19" s="8">
        <v>551.22</v>
      </c>
      <c r="D19" s="8">
        <v>513.6608</v>
      </c>
      <c r="E19" s="8">
        <v>555.9</v>
      </c>
      <c r="F19" s="9">
        <v>556.98</v>
      </c>
      <c r="G19" s="14">
        <f>(F19/E19-1)*100</f>
        <v>0.1942795466810754</v>
      </c>
      <c r="H19" s="13">
        <f>(F19/B19-1)*100</f>
        <v>16.277321976576697</v>
      </c>
    </row>
    <row r="20" spans="1:8" ht="12.75">
      <c r="A20" s="7" t="s">
        <v>13</v>
      </c>
      <c r="B20" s="33">
        <v>521.14</v>
      </c>
      <c r="C20" s="8">
        <v>573.04</v>
      </c>
      <c r="D20" s="8">
        <v>590.62</v>
      </c>
      <c r="E20" s="8">
        <v>584.75</v>
      </c>
      <c r="F20" s="9">
        <v>584.43</v>
      </c>
      <c r="G20" s="14">
        <f>(F20/E20-1)*100</f>
        <v>-0.05472424112870078</v>
      </c>
      <c r="H20" s="13">
        <f>(F20/B20-1)*100</f>
        <v>12.14452930114749</v>
      </c>
    </row>
    <row r="21" spans="1:8" ht="12.75">
      <c r="A21" s="7" t="s">
        <v>14</v>
      </c>
      <c r="B21" s="19">
        <v>549</v>
      </c>
      <c r="C21" s="8">
        <v>551</v>
      </c>
      <c r="D21" s="8">
        <v>545</v>
      </c>
      <c r="E21" s="8">
        <v>541</v>
      </c>
      <c r="F21" s="9">
        <v>546</v>
      </c>
      <c r="G21" s="14">
        <f>(F21/E21-1)*100</f>
        <v>0.9242144177449063</v>
      </c>
      <c r="H21" s="13">
        <f>(F21/B21-1)*100</f>
        <v>-0.5464480874316946</v>
      </c>
    </row>
    <row r="22" spans="1:8" ht="12.75">
      <c r="A22" s="7" t="s">
        <v>3</v>
      </c>
      <c r="B22" s="19" t="s">
        <v>36</v>
      </c>
      <c r="C22" s="8" t="s">
        <v>27</v>
      </c>
      <c r="D22" s="8" t="s">
        <v>27</v>
      </c>
      <c r="E22" s="8">
        <v>452.84</v>
      </c>
      <c r="F22" s="8">
        <v>435.38</v>
      </c>
      <c r="G22" s="14">
        <f>(F22/E22-1)*100</f>
        <v>-3.8556664605600144</v>
      </c>
      <c r="H22" s="13" t="s">
        <v>20</v>
      </c>
    </row>
    <row r="23" spans="1:8" ht="12.75">
      <c r="A23" s="7" t="s">
        <v>17</v>
      </c>
      <c r="B23" s="19">
        <v>234.93</v>
      </c>
      <c r="C23" s="8">
        <v>249.29</v>
      </c>
      <c r="D23" s="8">
        <v>249.85770000000002</v>
      </c>
      <c r="E23" s="8">
        <v>303.37</v>
      </c>
      <c r="F23" s="9">
        <v>284.29</v>
      </c>
      <c r="G23" s="14">
        <f>(F23/E23-1)*100</f>
        <v>-6.28934963905462</v>
      </c>
      <c r="H23" s="13">
        <f>(F23/B23-1)*100</f>
        <v>21.01051377005918</v>
      </c>
    </row>
    <row r="24" spans="1:8" ht="12.75">
      <c r="A24" s="7" t="s">
        <v>15</v>
      </c>
      <c r="B24" s="19">
        <v>358.77</v>
      </c>
      <c r="C24" s="8">
        <v>364.4</v>
      </c>
      <c r="D24" s="8">
        <v>379.31</v>
      </c>
      <c r="E24" s="8">
        <v>379.31</v>
      </c>
      <c r="F24" s="8">
        <v>379.31</v>
      </c>
      <c r="G24" s="14">
        <f>(F24/E24-1)*100</f>
        <v>0</v>
      </c>
      <c r="H24" s="13">
        <f>(F24/B24-1)*100</f>
        <v>5.7251163698191165</v>
      </c>
    </row>
    <row r="25" spans="1:8" ht="12.75">
      <c r="A25" s="7" t="s">
        <v>16</v>
      </c>
      <c r="B25" s="19">
        <v>499.38</v>
      </c>
      <c r="C25" s="8">
        <v>576.04</v>
      </c>
      <c r="D25" s="8">
        <v>579.4604</v>
      </c>
      <c r="E25" s="8">
        <v>603.97</v>
      </c>
      <c r="F25" s="9">
        <v>553.59</v>
      </c>
      <c r="G25" s="14">
        <f>(F25/E25-1)*100</f>
        <v>-8.341473914267262</v>
      </c>
      <c r="H25" s="13">
        <f>(F25/B25-1)*100</f>
        <v>10.855460771356483</v>
      </c>
    </row>
    <row r="26" spans="1:8" ht="12.75">
      <c r="A26" s="7" t="s">
        <v>30</v>
      </c>
      <c r="B26" s="19">
        <v>485</v>
      </c>
      <c r="C26" s="8">
        <v>443.5</v>
      </c>
      <c r="D26" s="8">
        <v>447.5</v>
      </c>
      <c r="E26" s="8">
        <v>447.5</v>
      </c>
      <c r="F26" s="9">
        <v>462.5</v>
      </c>
      <c r="G26" s="14">
        <f>(F26/E26-1)*100</f>
        <v>3.3519553072625774</v>
      </c>
      <c r="H26" s="13">
        <f>(F26/B26-1)*100</f>
        <v>-4.639175257731953</v>
      </c>
    </row>
    <row r="27" spans="1:8" ht="12.75">
      <c r="A27" s="7" t="s">
        <v>31</v>
      </c>
      <c r="B27" s="19">
        <v>544.14</v>
      </c>
      <c r="C27" s="8">
        <v>569.21</v>
      </c>
      <c r="D27" s="8">
        <v>563.5</v>
      </c>
      <c r="E27" s="8">
        <v>521.1</v>
      </c>
      <c r="F27" s="9">
        <v>549.02</v>
      </c>
      <c r="G27" s="14">
        <f>(F27/E27-1)*100</f>
        <v>5.35789675686047</v>
      </c>
      <c r="H27" s="13">
        <f>(F27/B27-1)*100</f>
        <v>0.896828022200169</v>
      </c>
    </row>
    <row r="28" spans="1:8" ht="12.75">
      <c r="A28" s="27" t="s">
        <v>18</v>
      </c>
      <c r="B28" s="18">
        <v>503.97</v>
      </c>
      <c r="C28" s="17">
        <v>571.72</v>
      </c>
      <c r="D28" s="17">
        <v>571.6369973522259</v>
      </c>
      <c r="E28" s="17">
        <v>582.01</v>
      </c>
      <c r="F28" s="17">
        <v>583.74</v>
      </c>
      <c r="G28" s="15">
        <f>(F28/E28-1)*100</f>
        <v>0.2972457517912197</v>
      </c>
      <c r="H28" s="16">
        <f>(F28/B28-1)*100</f>
        <v>15.828323114471088</v>
      </c>
    </row>
    <row r="29" spans="1:8" s="26" customFormat="1" ht="12.75">
      <c r="A29" s="28"/>
      <c r="B29" s="36"/>
      <c r="C29" s="29"/>
      <c r="D29" s="29"/>
      <c r="E29" s="29"/>
      <c r="F29" s="29"/>
      <c r="G29" s="30"/>
      <c r="H29" s="30"/>
    </row>
    <row r="30" spans="1:8" s="26" customFormat="1" ht="12.75">
      <c r="A30" s="35" t="s">
        <v>32</v>
      </c>
      <c r="B30" s="31"/>
      <c r="C30" s="31"/>
      <c r="D30" s="31"/>
      <c r="E30" s="31"/>
      <c r="F30" s="31"/>
      <c r="G30" s="34"/>
      <c r="H30" s="34"/>
    </row>
    <row r="31" spans="1:8" ht="12.75">
      <c r="A31" s="21" t="s">
        <v>28</v>
      </c>
      <c r="B31" s="21"/>
      <c r="C31" s="20"/>
      <c r="D31" s="11"/>
      <c r="E31" s="11"/>
      <c r="F31" s="11"/>
      <c r="G31" s="11"/>
      <c r="H31" s="11"/>
    </row>
    <row r="32" spans="1:8" ht="12.75">
      <c r="A32" s="2" t="s">
        <v>40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41</v>
      </c>
      <c r="B33" s="4"/>
      <c r="C33" s="4"/>
      <c r="E33" s="22"/>
      <c r="F33" s="1"/>
      <c r="G33" s="1"/>
      <c r="H33" s="1"/>
    </row>
    <row r="34" spans="1:8" ht="12.75">
      <c r="A34" s="2" t="s">
        <v>23</v>
      </c>
      <c r="B34" s="2"/>
      <c r="C34" s="4"/>
      <c r="D34" s="3"/>
      <c r="E34" s="22"/>
      <c r="F34" s="1"/>
      <c r="G34" s="1"/>
      <c r="H34" s="1"/>
    </row>
    <row r="35" spans="1:5" ht="12.75">
      <c r="A35" s="25" t="s">
        <v>24</v>
      </c>
      <c r="E35" s="10"/>
    </row>
    <row r="36" ht="12.75">
      <c r="G36" s="2"/>
    </row>
    <row r="37" ht="12.75">
      <c r="F37" s="2" t="s">
        <v>33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2020-07-17T09:52:00Z</dcterms:modified>
  <cp:category/>
  <cp:version/>
  <cp:contentType/>
  <cp:contentStatus/>
</cp:coreProperties>
</file>