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13_ncr:1_{F6D1A3EA-9FB0-44BF-8B72-BFFDB827C80C}" xr6:coauthVersionLast="45" xr6:coauthVersionMax="45" xr10:uidLastSave="{00000000-0000-0000-0000-000000000000}"/>
  <bookViews>
    <workbookView xWindow="-120" yWindow="-120" windowWidth="29040" windowHeight="17640" xr2:uid="{31ED90C7-83E1-492F-B723-2B4C338AAAD0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F17" i="1"/>
  <c r="F15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<sst xmlns="http://schemas.openxmlformats.org/spreadsheetml/2006/main" count="40" uniqueCount="30">
  <si>
    <t>Grūdų ir rapsų supirkimo iš augintojų kiekiai Lietuvoje 2019 m. birželio–2020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</si>
  <si>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</si>
  <si>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</si>
  <si>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</si>
  <si>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</si>
  <si>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</si>
  <si>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</si>
  <si>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</si>
  <si>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</si>
  <si>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</si>
  <si>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</si>
  <si>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</si>
  <si>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</si>
  <si>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</si>
  <si>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</si>
  <si>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</si>
  <si>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</si>
  <si>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</si>
  <si>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</si>
  <si>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</si>
  <si>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</si>
  <si>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</si>
  <si>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</si>
  <si>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</si>
  <si>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</si>
  <si>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</si>
  <si>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</si>
  <si>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** lyginant 2020 m. birželio mėn. su gegužės mėn.</t>
  </si>
  <si>
    <t>***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</si>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</sst>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6134-5842-4C97-B28E-D2EA1BD94BC8}">
  <dimension ref="A2:G32"/>
  <sheetViews>
    <sheetView showGridLines="0" tabSelected="1" workbookViewId="0">
      <selection activeCell="T20" sqref="T20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2019</v>
      </c>
      <c r="C6" s="6">
        <v>2020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17677.350000000002</v>
      </c>
      <c r="C8" s="15">
        <v>35449.374000000003</v>
      </c>
      <c r="D8" s="15">
        <v>35449.374000000003</v>
      </c>
      <c r="E8" s="16">
        <v>15675.550999999999</v>
      </c>
      <c r="F8" s="17">
        <f>((E8*100)/D8)-100</f>
        <v>-55.780457505399113</v>
      </c>
      <c r="G8" s="18">
        <f>((E8*100)/B8)-100</f>
        <v>-11.324089866410986</v>
      </c>
    </row>
    <row r="9" spans="1:7" x14ac:dyDescent="0.25">
      <c r="A9" s="19" t="s">
        <v>9</v>
      </c>
      <c r="B9" s="20">
        <v>8672.5220000000008</v>
      </c>
      <c r="C9" s="21">
        <v>20445.619000000002</v>
      </c>
      <c r="D9" s="21">
        <v>20445.619000000002</v>
      </c>
      <c r="E9" s="22">
        <v>10268.814</v>
      </c>
      <c r="F9" s="23">
        <f>((E9*100)/D9)-100</f>
        <v>-49.774990916146884</v>
      </c>
      <c r="G9" s="24">
        <f>((E9*100)/B9)-100</f>
        <v>18.406318254367065</v>
      </c>
    </row>
    <row r="10" spans="1:7" x14ac:dyDescent="0.25">
      <c r="A10" s="19" t="s">
        <v>10</v>
      </c>
      <c r="B10" s="20">
        <v>1504.0729999999999</v>
      </c>
      <c r="C10" s="25">
        <v>7925.7150000000001</v>
      </c>
      <c r="D10" s="25">
        <v>7925.7150000000001</v>
      </c>
      <c r="E10" s="26">
        <v>2694.5630000000001</v>
      </c>
      <c r="F10" s="23">
        <f>((E10*100)/D10)-100</f>
        <v>-66.00227235019176</v>
      </c>
      <c r="G10" s="24">
        <f>((E10*100)/B10)-100</f>
        <v>79.151078438347071</v>
      </c>
    </row>
    <row r="11" spans="1:7" x14ac:dyDescent="0.25">
      <c r="A11" s="19" t="s">
        <v>11</v>
      </c>
      <c r="B11" s="20">
        <v>4960.8230000000003</v>
      </c>
      <c r="C11" s="25">
        <v>5261.2079999999996</v>
      </c>
      <c r="D11" s="25">
        <v>5261.2079999999996</v>
      </c>
      <c r="E11" s="26">
        <v>1552.4960000000001</v>
      </c>
      <c r="F11" s="23">
        <f t="shared" ref="F11:F29" si="0">((E11*100)/D11)-100</f>
        <v>-70.49164374417434</v>
      </c>
      <c r="G11" s="24">
        <f t="shared" ref="G11:G28" si="1">((E11*100)/B11)-100</f>
        <v>-68.704870139490964</v>
      </c>
    </row>
    <row r="12" spans="1:7" x14ac:dyDescent="0.25">
      <c r="A12" s="19" t="s">
        <v>12</v>
      </c>
      <c r="B12" s="20">
        <v>816.73200000000008</v>
      </c>
      <c r="C12" s="25">
        <v>311.11799999999999</v>
      </c>
      <c r="D12" s="25">
        <v>311.11799999999999</v>
      </c>
      <c r="E12" s="26">
        <v>151.53399999999999</v>
      </c>
      <c r="F12" s="23">
        <f>((E12*100)/D12)-100</f>
        <v>-51.29372135331289</v>
      </c>
      <c r="G12" s="24">
        <f>((E12*100)/B12)-100</f>
        <v>-81.44630062248082</v>
      </c>
    </row>
    <row r="13" spans="1:7" x14ac:dyDescent="0.25">
      <c r="A13" s="19" t="s">
        <v>13</v>
      </c>
      <c r="B13" s="20">
        <v>1723.2</v>
      </c>
      <c r="C13" s="25">
        <v>1489.674</v>
      </c>
      <c r="D13" s="25">
        <v>1489.674</v>
      </c>
      <c r="E13" s="26">
        <v>1008.144</v>
      </c>
      <c r="F13" s="23">
        <f t="shared" si="0"/>
        <v>-32.324522009513487</v>
      </c>
      <c r="G13" s="24">
        <f t="shared" si="1"/>
        <v>-41.495821727019504</v>
      </c>
    </row>
    <row r="14" spans="1:7" x14ac:dyDescent="0.25">
      <c r="A14" s="19" t="s">
        <v>14</v>
      </c>
      <c r="B14" s="27">
        <v>0</v>
      </c>
      <c r="C14" s="28">
        <v>16.04</v>
      </c>
      <c r="D14" s="28">
        <v>16.04</v>
      </c>
      <c r="E14" s="29">
        <v>0</v>
      </c>
      <c r="F14" s="23" t="s">
        <v>15</v>
      </c>
      <c r="G14" s="24" t="s">
        <v>15</v>
      </c>
    </row>
    <row r="15" spans="1:7" x14ac:dyDescent="0.25">
      <c r="A15" s="30" t="s">
        <v>16</v>
      </c>
      <c r="B15" s="14">
        <v>0</v>
      </c>
      <c r="C15" s="15">
        <v>396.57799999999997</v>
      </c>
      <c r="D15" s="15">
        <v>396.57799999999997</v>
      </c>
      <c r="E15" s="16">
        <v>797.79700000000003</v>
      </c>
      <c r="F15" s="31">
        <f t="shared" si="0"/>
        <v>101.17026158788437</v>
      </c>
      <c r="G15" s="32" t="s">
        <v>15</v>
      </c>
    </row>
    <row r="16" spans="1:7" x14ac:dyDescent="0.25">
      <c r="A16" s="19" t="s">
        <v>10</v>
      </c>
      <c r="B16" s="33">
        <v>0</v>
      </c>
      <c r="C16" s="21">
        <v>359.19499999999999</v>
      </c>
      <c r="D16" s="21">
        <v>359.19499999999999</v>
      </c>
      <c r="E16" s="22">
        <v>0</v>
      </c>
      <c r="F16" s="23" t="s">
        <v>15</v>
      </c>
      <c r="G16" s="24" t="s">
        <v>15</v>
      </c>
    </row>
    <row r="17" spans="1:7" x14ac:dyDescent="0.25">
      <c r="A17" s="19" t="s">
        <v>11</v>
      </c>
      <c r="B17" s="27">
        <v>0</v>
      </c>
      <c r="C17" s="28">
        <v>37.383000000000003</v>
      </c>
      <c r="D17" s="28">
        <v>37.383000000000003</v>
      </c>
      <c r="E17" s="29">
        <v>797.79700000000003</v>
      </c>
      <c r="F17" s="23">
        <f>((E17*100)/D17)-100</f>
        <v>2034.1171120562822</v>
      </c>
      <c r="G17" s="24" t="s">
        <v>15</v>
      </c>
    </row>
    <row r="18" spans="1:7" x14ac:dyDescent="0.25">
      <c r="A18" s="30" t="s">
        <v>17</v>
      </c>
      <c r="B18" s="14">
        <v>2662.2039999999997</v>
      </c>
      <c r="C18" s="15">
        <v>6203.9709999999995</v>
      </c>
      <c r="D18" s="15">
        <v>6203.9709999999995</v>
      </c>
      <c r="E18" s="16">
        <v>3384.951</v>
      </c>
      <c r="F18" s="31">
        <f t="shared" si="0"/>
        <v>-45.438961594114481</v>
      </c>
      <c r="G18" s="32">
        <f t="shared" si="1"/>
        <v>27.148445423416092</v>
      </c>
    </row>
    <row r="19" spans="1:7" x14ac:dyDescent="0.25">
      <c r="A19" s="19" t="s">
        <v>10</v>
      </c>
      <c r="B19" s="33">
        <v>33.479999999999997</v>
      </c>
      <c r="C19" s="21">
        <v>184.017</v>
      </c>
      <c r="D19" s="21">
        <v>184.017</v>
      </c>
      <c r="E19" s="22">
        <v>407.75</v>
      </c>
      <c r="F19" s="23">
        <f t="shared" si="0"/>
        <v>121.58278854671036</v>
      </c>
      <c r="G19" s="24">
        <f t="shared" si="1"/>
        <v>1117.8912783751496</v>
      </c>
    </row>
    <row r="20" spans="1:7" x14ac:dyDescent="0.25">
      <c r="A20" s="19" t="s">
        <v>11</v>
      </c>
      <c r="B20" s="20">
        <v>1243.144</v>
      </c>
      <c r="C20" s="25">
        <v>5119.22</v>
      </c>
      <c r="D20" s="25">
        <v>5119.22</v>
      </c>
      <c r="E20" s="26">
        <v>2309.2110000000002</v>
      </c>
      <c r="F20" s="23">
        <f>((E20*100)/D20)-100</f>
        <v>-54.891350635448362</v>
      </c>
      <c r="G20" s="24">
        <f>((E20*100)/B20)-100</f>
        <v>85.755712934302096</v>
      </c>
    </row>
    <row r="21" spans="1:7" x14ac:dyDescent="0.25">
      <c r="A21" s="34" t="s">
        <v>18</v>
      </c>
      <c r="B21" s="27">
        <v>1385.58</v>
      </c>
      <c r="C21" s="28">
        <v>900.73400000000004</v>
      </c>
      <c r="D21" s="28">
        <v>900.73400000000004</v>
      </c>
      <c r="E21" s="29">
        <v>667.99</v>
      </c>
      <c r="F21" s="35">
        <f t="shared" si="0"/>
        <v>-25.839371001871811</v>
      </c>
      <c r="G21" s="36">
        <f t="shared" si="1"/>
        <v>-51.789864172404336</v>
      </c>
    </row>
    <row r="22" spans="1:7" x14ac:dyDescent="0.25">
      <c r="A22" s="19" t="s">
        <v>19</v>
      </c>
      <c r="B22" s="33">
        <v>200.75399999999999</v>
      </c>
      <c r="C22" s="25">
        <v>978.61800000000005</v>
      </c>
      <c r="D22" s="25">
        <v>978.61800000000005</v>
      </c>
      <c r="E22" s="26">
        <v>151.21</v>
      </c>
      <c r="F22" s="23">
        <f t="shared" si="0"/>
        <v>-84.548618562094703</v>
      </c>
      <c r="G22" s="24">
        <f t="shared" si="1"/>
        <v>-24.67896031959512</v>
      </c>
    </row>
    <row r="23" spans="1:7" x14ac:dyDescent="0.25">
      <c r="A23" s="19" t="s">
        <v>20</v>
      </c>
      <c r="B23" s="20">
        <v>383.42599999999999</v>
      </c>
      <c r="C23" s="25">
        <v>92.977000000000004</v>
      </c>
      <c r="D23" s="25">
        <v>92.977000000000004</v>
      </c>
      <c r="E23" s="26">
        <v>59.48</v>
      </c>
      <c r="F23" s="23">
        <f t="shared" si="0"/>
        <v>-36.027189519988816</v>
      </c>
      <c r="G23" s="24">
        <f t="shared" si="1"/>
        <v>-84.48722830480979</v>
      </c>
    </row>
    <row r="24" spans="1:7" x14ac:dyDescent="0.25">
      <c r="A24" s="19" t="s">
        <v>21</v>
      </c>
      <c r="B24" s="20">
        <v>837.97</v>
      </c>
      <c r="C24" s="25">
        <v>3527.0239999999999</v>
      </c>
      <c r="D24" s="25">
        <v>3527.0239999999999</v>
      </c>
      <c r="E24" s="26">
        <v>1266.0060000000001</v>
      </c>
      <c r="F24" s="23">
        <f t="shared" si="0"/>
        <v>-64.105546205526252</v>
      </c>
      <c r="G24" s="24">
        <f>((E24*100)/B24)-100</f>
        <v>51.080110266477334</v>
      </c>
    </row>
    <row r="25" spans="1:7" x14ac:dyDescent="0.25">
      <c r="A25" s="19" t="s">
        <v>22</v>
      </c>
      <c r="B25" s="20">
        <v>299.00900000000001</v>
      </c>
      <c r="C25" s="25">
        <v>749.14</v>
      </c>
      <c r="D25" s="25">
        <v>749.14</v>
      </c>
      <c r="E25" s="26">
        <v>675.64</v>
      </c>
      <c r="F25" s="23">
        <f>((E25*100)/D25)-100</f>
        <v>-9.8112502336012</v>
      </c>
      <c r="G25" s="24">
        <f t="shared" si="1"/>
        <v>125.9597537197877</v>
      </c>
    </row>
    <row r="26" spans="1:7" x14ac:dyDescent="0.25">
      <c r="A26" s="37" t="s">
        <v>23</v>
      </c>
      <c r="B26" s="33">
        <v>2547.7739999999999</v>
      </c>
      <c r="C26" s="21">
        <v>504.209</v>
      </c>
      <c r="D26" s="21">
        <v>504.209</v>
      </c>
      <c r="E26" s="22">
        <v>102.383</v>
      </c>
      <c r="F26" s="38">
        <f t="shared" si="0"/>
        <v>-79.694333103931115</v>
      </c>
      <c r="G26" s="39">
        <f>((E26*100)/B26)-100</f>
        <v>-95.981472453993177</v>
      </c>
    </row>
    <row r="27" spans="1:7" x14ac:dyDescent="0.25">
      <c r="A27" s="19" t="s">
        <v>24</v>
      </c>
      <c r="B27" s="40">
        <v>138.57</v>
      </c>
      <c r="C27" s="41">
        <v>39.756999999999998</v>
      </c>
      <c r="D27" s="41">
        <v>39.756999999999998</v>
      </c>
      <c r="E27" s="42">
        <v>5.79</v>
      </c>
      <c r="F27" s="23">
        <f>((E27*100)/D27)-100</f>
        <v>-85.436526900923113</v>
      </c>
      <c r="G27" s="24">
        <f>((E27*100)/B27)-100</f>
        <v>-95.821606408313485</v>
      </c>
    </row>
    <row r="28" spans="1:7" x14ac:dyDescent="0.25">
      <c r="A28" s="37" t="s">
        <v>25</v>
      </c>
      <c r="B28" s="43">
        <v>239.23099999999999</v>
      </c>
      <c r="C28" s="44">
        <v>816.23500000000001</v>
      </c>
      <c r="D28" s="44">
        <v>816.23500000000001</v>
      </c>
      <c r="E28" s="45">
        <v>1327.0070000000001</v>
      </c>
      <c r="F28" s="38">
        <f>((E28*100)/D28)-100</f>
        <v>62.576586399750084</v>
      </c>
      <c r="G28" s="39">
        <f t="shared" si="1"/>
        <v>454.69692472965471</v>
      </c>
    </row>
    <row r="29" spans="1:7" x14ac:dyDescent="0.25">
      <c r="A29" s="46" t="s">
        <v>26</v>
      </c>
      <c r="B29" s="47">
        <v>24986.288</v>
      </c>
      <c r="C29" s="47">
        <v>48757.883000000002</v>
      </c>
      <c r="D29" s="47">
        <v>48757.883000000002</v>
      </c>
      <c r="E29" s="47">
        <v>23475.506000000001</v>
      </c>
      <c r="F29" s="48">
        <f t="shared" si="0"/>
        <v>-51.852901406732528</v>
      </c>
      <c r="G29" s="49">
        <f>((E29*100)/B29)-100</f>
        <v>-6.0464443537991741</v>
      </c>
    </row>
    <row r="30" spans="1:7" x14ac:dyDescent="0.25">
      <c r="A30" s="50" t="s">
        <v>27</v>
      </c>
    </row>
    <row r="31" spans="1:7" x14ac:dyDescent="0.25">
      <c r="A31" s="50" t="s">
        <v>28</v>
      </c>
    </row>
    <row r="32" spans="1:7" x14ac:dyDescent="0.25">
      <c r="E32" s="50" t="s">
        <v>29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2020-07-15T13:17:39Z</dcterms:created>
  <dcterms:modified xsi:type="dcterms:W3CDTF">2020-07-15T13:18:36Z</dcterms:modified>
</cp:coreProperties>
</file>