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<sst xmlns="http://schemas.openxmlformats.org/spreadsheetml/2006/main" count="73" uniqueCount="26">
  <si>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</si>
  <si>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</si>
  <si>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</si>
  <si>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</si>
  <si>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</si>
  <si>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</si>
  <si>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</si>
  <si>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</si>
  <si>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</si>
  <si>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</si>
  <si>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</si>
  <si>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</si>
  <si>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</si>
  <si>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</si>
  <si>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</si>
  <si>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</si>
  <si>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</si>
  <si>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</si>
  <si>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24 sav. 
(06 08–14)</t>
  </si>
  <si>
    <t>25 sav. 
(06 15–21)</t>
  </si>
  <si>
    <t>26 sav. 
(06 22–28)</t>
  </si>
  <si>
    <t>27 sav. 
(07 01–07)</t>
  </si>
  <si>
    <t>27 sav. 
(06 29–07 05)</t>
  </si>
  <si>
    <r>
      <t>Kiaulių supirkimo kainos* Latvijoje, Estijoje ir Lenkijoje 2020 m. 24–27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</si>
  <si>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27 savaitę su 2020 m. 26 savaite</t>
  </si>
  <si>
    <t xml:space="preserve">***lyginant 2020 m. 27 savaitę su 2019 m. 27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</si>
</sst>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0" borderId="1" applyNumberFormat="0" applyFill="0" applyAlignment="0" applyProtection="0"/>
    <xf numFmtId="0" fontId="18" fillId="0" borderId="2" applyNumberFormat="0" applyFill="0" applyAlignment="0" applyProtection="0"/>
    <xf numFmtId="0" fontId="65" fillId="0" borderId="3" applyNumberFormat="0" applyFill="0" applyAlignment="0" applyProtection="0"/>
    <xf numFmtId="0" fontId="19" fillId="0" borderId="4" applyNumberFormat="0" applyFill="0" applyAlignment="0" applyProtection="0"/>
    <xf numFmtId="0" fontId="66" fillId="2" borderId="0" applyNumberFormat="0" applyBorder="0" applyAlignment="0" applyProtection="0"/>
    <xf numFmtId="0" fontId="11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11" fillId="6" borderId="0" applyNumberFormat="0" applyBorder="0" applyAlignment="0" applyProtection="0"/>
    <xf numFmtId="0" fontId="66" fillId="5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1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2" borderId="0" applyNumberFormat="0" applyBorder="0" applyAlignment="0" applyProtection="0"/>
    <xf numFmtId="0" fontId="11" fillId="11" borderId="0" applyNumberFormat="0" applyBorder="0" applyAlignment="0" applyProtection="0"/>
    <xf numFmtId="0" fontId="66" fillId="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8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4" borderId="0" applyNumberFormat="0" applyBorder="0" applyAlignment="0" applyProtection="0"/>
    <xf numFmtId="0" fontId="11" fillId="3" borderId="0" applyNumberFormat="0" applyBorder="0" applyAlignment="0" applyProtection="0"/>
    <xf numFmtId="0" fontId="66" fillId="7" borderId="0" applyNumberFormat="0" applyBorder="0" applyAlignment="0" applyProtection="0"/>
    <xf numFmtId="0" fontId="11" fillId="6" borderId="0" applyNumberFormat="0" applyBorder="0" applyAlignment="0" applyProtection="0"/>
    <xf numFmtId="0" fontId="66" fillId="10" borderId="0" applyNumberFormat="0" applyBorder="0" applyAlignment="0" applyProtection="0"/>
    <xf numFmtId="0" fontId="11" fillId="9" borderId="0" applyNumberFormat="0" applyBorder="0" applyAlignment="0" applyProtection="0"/>
    <xf numFmtId="0" fontId="66" fillId="12" borderId="0" applyNumberFormat="0" applyBorder="0" applyAlignment="0" applyProtection="0"/>
    <xf numFmtId="0" fontId="11" fillId="11" borderId="0" applyNumberFormat="0" applyBorder="0" applyAlignment="0" applyProtection="0"/>
    <xf numFmtId="0" fontId="66" fillId="13" borderId="0" applyNumberFormat="0" applyBorder="0" applyAlignment="0" applyProtection="0"/>
    <xf numFmtId="0" fontId="11" fillId="14" borderId="0" applyNumberFormat="0" applyBorder="0" applyAlignment="0" applyProtection="0"/>
    <xf numFmtId="0" fontId="66" fillId="15" borderId="0" applyNumberFormat="0" applyBorder="0" applyAlignment="0" applyProtection="0"/>
    <xf numFmtId="0" fontId="11" fillId="2" borderId="0" applyNumberFormat="0" applyBorder="0" applyAlignment="0" applyProtection="0"/>
    <xf numFmtId="0" fontId="67" fillId="0" borderId="5" applyNumberFormat="0" applyFill="0" applyAlignment="0" applyProtection="0"/>
    <xf numFmtId="0" fontId="20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16" borderId="0" applyNumberFormat="0" applyBorder="0" applyAlignment="0" applyProtection="0"/>
    <xf numFmtId="0" fontId="11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1" fillId="5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11" fillId="21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11" fillId="1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11" fillId="25" borderId="0" applyNumberFormat="0" applyBorder="0" applyAlignment="0" applyProtection="0"/>
    <xf numFmtId="0" fontId="66" fillId="20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18" borderId="0" applyNumberFormat="0" applyBorder="0" applyAlignment="0" applyProtection="0"/>
    <xf numFmtId="0" fontId="11" fillId="17" borderId="0" applyNumberFormat="0" applyBorder="0" applyAlignment="0" applyProtection="0"/>
    <xf numFmtId="0" fontId="66" fillId="19" borderId="0" applyNumberFormat="0" applyBorder="0" applyAlignment="0" applyProtection="0"/>
    <xf numFmtId="0" fontId="11" fillId="5" borderId="0" applyNumberFormat="0" applyBorder="0" applyAlignment="0" applyProtection="0"/>
    <xf numFmtId="0" fontId="66" fillId="22" borderId="0" applyNumberFormat="0" applyBorder="0" applyAlignment="0" applyProtection="0"/>
    <xf numFmtId="0" fontId="11" fillId="21" borderId="0" applyNumberFormat="0" applyBorder="0" applyAlignment="0" applyProtection="0"/>
    <xf numFmtId="0" fontId="66" fillId="23" borderId="0" applyNumberFormat="0" applyBorder="0" applyAlignment="0" applyProtection="0"/>
    <xf numFmtId="0" fontId="11" fillId="11" borderId="0" applyNumberFormat="0" applyBorder="0" applyAlignment="0" applyProtection="0"/>
    <xf numFmtId="0" fontId="66" fillId="24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11" fillId="25" borderId="0" applyNumberFormat="0" applyBorder="0" applyAlignment="0" applyProtection="0"/>
    <xf numFmtId="0" fontId="68" fillId="27" borderId="0" applyNumberFormat="0" applyBorder="0" applyAlignment="0" applyProtection="0"/>
    <xf numFmtId="0" fontId="12" fillId="28" borderId="0" applyNumberFormat="0" applyBorder="0" applyAlignment="0" applyProtection="0"/>
    <xf numFmtId="0" fontId="68" fillId="2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2" fillId="5" borderId="0" applyNumberFormat="0" applyBorder="0" applyAlignment="0" applyProtection="0"/>
    <xf numFmtId="0" fontId="68" fillId="20" borderId="0" applyNumberFormat="0" applyBorder="0" applyAlignment="0" applyProtection="0"/>
    <xf numFmtId="0" fontId="12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31" borderId="0" applyNumberFormat="0" applyBorder="0" applyAlignment="0" applyProtection="0"/>
    <xf numFmtId="0" fontId="68" fillId="16" borderId="0" applyNumberFormat="0" applyBorder="0" applyAlignment="0" applyProtection="0"/>
    <xf numFmtId="0" fontId="12" fillId="32" borderId="0" applyNumberFormat="0" applyBorder="0" applyAlignment="0" applyProtection="0"/>
    <xf numFmtId="0" fontId="68" fillId="16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2" fillId="27" borderId="0" applyNumberFormat="0" applyBorder="0" applyAlignment="0" applyProtection="0"/>
    <xf numFmtId="0" fontId="68" fillId="5" borderId="0" applyNumberFormat="0" applyBorder="0" applyAlignment="0" applyProtection="0"/>
    <xf numFmtId="0" fontId="12" fillId="35" borderId="0" applyNumberFormat="0" applyBorder="0" applyAlignment="0" applyProtection="0"/>
    <xf numFmtId="0" fontId="68" fillId="5" borderId="0" applyNumberFormat="0" applyBorder="0" applyAlignment="0" applyProtection="0"/>
    <xf numFmtId="0" fontId="68" fillId="36" borderId="0" applyNumberFormat="0" applyBorder="0" applyAlignment="0" applyProtection="0"/>
    <xf numFmtId="0" fontId="68" fillId="29" borderId="0" applyNumberFormat="0" applyBorder="0" applyAlignment="0" applyProtection="0"/>
    <xf numFmtId="0" fontId="12" fillId="28" borderId="0" applyNumberFormat="0" applyBorder="0" applyAlignment="0" applyProtection="0"/>
    <xf numFmtId="0" fontId="68" fillId="30" borderId="0" applyNumberFormat="0" applyBorder="0" applyAlignment="0" applyProtection="0"/>
    <xf numFmtId="0" fontId="12" fillId="5" borderId="0" applyNumberFormat="0" applyBorder="0" applyAlignment="0" applyProtection="0"/>
    <xf numFmtId="0" fontId="68" fillId="31" borderId="0" applyNumberFormat="0" applyBorder="0" applyAlignment="0" applyProtection="0"/>
    <xf numFmtId="0" fontId="12" fillId="21" borderId="0" applyNumberFormat="0" applyBorder="0" applyAlignment="0" applyProtection="0"/>
    <xf numFmtId="0" fontId="68" fillId="33" borderId="0" applyNumberFormat="0" applyBorder="0" applyAlignment="0" applyProtection="0"/>
    <xf numFmtId="0" fontId="12" fillId="32" borderId="0" applyNumberFormat="0" applyBorder="0" applyAlignment="0" applyProtection="0"/>
    <xf numFmtId="0" fontId="68" fillId="34" borderId="0" applyNumberFormat="0" applyBorder="0" applyAlignment="0" applyProtection="0"/>
    <xf numFmtId="0" fontId="12" fillId="27" borderId="0" applyNumberFormat="0" applyBorder="0" applyAlignment="0" applyProtection="0"/>
    <xf numFmtId="0" fontId="68" fillId="36" borderId="0" applyNumberFormat="0" applyBorder="0" applyAlignment="0" applyProtection="0"/>
    <xf numFmtId="0" fontId="12" fillId="35" borderId="0" applyNumberFormat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12" fillId="37" borderId="0" applyNumberFormat="0" applyBorder="0" applyAlignment="0" applyProtection="0"/>
    <xf numFmtId="0" fontId="68" fillId="2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12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42" borderId="0" applyNumberFormat="0" applyBorder="0" applyAlignment="0" applyProtection="0"/>
    <xf numFmtId="0" fontId="68" fillId="43" borderId="0" applyNumberFormat="0" applyBorder="0" applyAlignment="0" applyProtection="0"/>
    <xf numFmtId="0" fontId="12" fillId="3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2" fillId="27" borderId="0" applyNumberFormat="0" applyBorder="0" applyAlignment="0" applyProtection="0"/>
    <xf numFmtId="0" fontId="68" fillId="35" borderId="0" applyNumberFormat="0" applyBorder="0" applyAlignment="0" applyProtection="0"/>
    <xf numFmtId="0" fontId="12" fillId="46" borderId="0" applyNumberFormat="0" applyBorder="0" applyAlignment="0" applyProtection="0"/>
    <xf numFmtId="0" fontId="68" fillId="35" borderId="0" applyNumberFormat="0" applyBorder="0" applyAlignment="0" applyProtection="0"/>
    <xf numFmtId="0" fontId="68" fillId="4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2" fillId="20" borderId="7" applyNumberFormat="0" applyAlignment="0" applyProtection="0"/>
    <xf numFmtId="0" fontId="13" fillId="2" borderId="8" applyNumberFormat="0" applyAlignment="0" applyProtection="0"/>
    <xf numFmtId="0" fontId="72" fillId="20" borderId="7" applyNumberFormat="0" applyAlignment="0" applyProtection="0"/>
    <xf numFmtId="0" fontId="72" fillId="49" borderId="7" applyNumberFormat="0" applyAlignment="0" applyProtection="0"/>
    <xf numFmtId="0" fontId="73" fillId="50" borderId="9" applyNumberFormat="0" applyAlignment="0" applyProtection="0"/>
    <xf numFmtId="0" fontId="14" fillId="16" borderId="10" applyNumberFormat="0" applyAlignment="0" applyProtection="0"/>
    <xf numFmtId="0" fontId="73" fillId="50" borderId="9" applyNumberFormat="0" applyAlignment="0" applyProtection="0"/>
    <xf numFmtId="0" fontId="73" fillId="51" borderId="9" applyNumberFormat="0" applyAlignment="0" applyProtection="0"/>
    <xf numFmtId="0" fontId="31" fillId="0" borderId="0">
      <alignment/>
      <protection locked="0"/>
    </xf>
    <xf numFmtId="0" fontId="74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4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1" borderId="9" applyNumberFormat="0" applyAlignment="0" applyProtection="0"/>
    <xf numFmtId="0" fontId="14" fillId="16" borderId="10" applyNumberFormat="0" applyAlignment="0" applyProtection="0"/>
    <xf numFmtId="0" fontId="72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0" fontId="77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4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5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0" borderId="7" applyNumberFormat="0" applyAlignment="0" applyProtection="0"/>
    <xf numFmtId="0" fontId="82" fillId="51" borderId="7" applyNumberFormat="0" applyAlignment="0" applyProtection="0"/>
    <xf numFmtId="0" fontId="68" fillId="38" borderId="0" applyNumberFormat="0" applyBorder="0" applyAlignment="0" applyProtection="0"/>
    <xf numFmtId="0" fontId="12" fillId="37" borderId="0" applyNumberFormat="0" applyBorder="0" applyAlignment="0" applyProtection="0"/>
    <xf numFmtId="0" fontId="68" fillId="39" borderId="0" applyNumberFormat="0" applyBorder="0" applyAlignment="0" applyProtection="0"/>
    <xf numFmtId="0" fontId="12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42" borderId="0" applyNumberFormat="0" applyBorder="0" applyAlignment="0" applyProtection="0"/>
    <xf numFmtId="0" fontId="68" fillId="44" borderId="0" applyNumberFormat="0" applyBorder="0" applyAlignment="0" applyProtection="0"/>
    <xf numFmtId="0" fontId="12" fillId="32" borderId="0" applyNumberFormat="0" applyBorder="0" applyAlignment="0" applyProtection="0"/>
    <xf numFmtId="0" fontId="68" fillId="45" borderId="0" applyNumberFormat="0" applyBorder="0" applyAlignment="0" applyProtection="0"/>
    <xf numFmtId="0" fontId="12" fillId="27" borderId="0" applyNumberFormat="0" applyBorder="0" applyAlignment="0" applyProtection="0"/>
    <xf numFmtId="0" fontId="68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0" fontId="66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48" borderId="0" applyNumberFormat="0" applyBorder="0" applyAlignment="0" applyProtection="0"/>
    <xf numFmtId="0" fontId="27" fillId="6" borderId="0" applyNumberFormat="0" applyBorder="0" applyAlignment="0" applyProtection="0"/>
    <xf numFmtId="0" fontId="7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83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16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/>
    </xf>
    <xf numFmtId="2" fontId="4" fillId="57" borderId="50" xfId="0" applyNumberFormat="1" applyFont="1" applyFill="1" applyBorder="1" applyAlignment="1">
      <alignment horizontal="center"/>
    </xf>
    <xf numFmtId="2" fontId="4" fillId="57" borderId="24" xfId="0" applyNumberFormat="1" applyFont="1" applyFill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8" max="18" width="9.140625" style="0" customWidth="1"/>
  </cols>
  <sheetData>
    <row r="2" spans="1:9" ht="12.75">
      <c r="A2" s="67" t="s">
        <v>23</v>
      </c>
      <c r="B2" s="67"/>
      <c r="C2" s="67"/>
      <c r="D2" s="67"/>
      <c r="E2" s="67"/>
      <c r="F2" s="67"/>
      <c r="G2" s="67"/>
      <c r="H2" s="67"/>
      <c r="I2" s="7"/>
    </row>
    <row r="3" s="7" customFormat="1" ht="12.75"/>
    <row r="4" spans="1:12" s="7" customFormat="1" ht="12.75" customHeight="1">
      <c r="A4" s="68" t="s">
        <v>8</v>
      </c>
      <c r="B4" s="64">
        <v>2019</v>
      </c>
      <c r="C4" s="80">
        <v>2020</v>
      </c>
      <c r="D4" s="81"/>
      <c r="E4" s="81"/>
      <c r="F4" s="82"/>
      <c r="G4" s="70" t="s">
        <v>0</v>
      </c>
      <c r="H4" s="71"/>
      <c r="J4" s="19"/>
      <c r="K4" s="74"/>
      <c r="L4" s="74"/>
    </row>
    <row r="5" spans="1:12" s="8" customFormat="1" ht="30" customHeight="1">
      <c r="A5" s="69"/>
      <c r="B5" s="63" t="s">
        <v>21</v>
      </c>
      <c r="C5" s="62" t="s">
        <v>18</v>
      </c>
      <c r="D5" s="62" t="s">
        <v>19</v>
      </c>
      <c r="E5" s="62" t="s">
        <v>20</v>
      </c>
      <c r="F5" s="62" t="s">
        <v>22</v>
      </c>
      <c r="G5" s="6" t="s">
        <v>11</v>
      </c>
      <c r="H5" s="45" t="s">
        <v>12</v>
      </c>
      <c r="J5" s="12"/>
      <c r="K5" s="13"/>
      <c r="L5" s="12"/>
    </row>
    <row r="6" spans="1:12" s="8" customFormat="1" ht="12.75" customHeight="1">
      <c r="A6" s="77" t="s">
        <v>14</v>
      </c>
      <c r="B6" s="77"/>
      <c r="C6" s="77"/>
      <c r="D6" s="77"/>
      <c r="E6" s="77"/>
      <c r="F6" s="77"/>
      <c r="G6" s="77"/>
      <c r="H6" s="77"/>
      <c r="J6" s="26"/>
      <c r="K6" s="26"/>
      <c r="L6" s="26"/>
    </row>
    <row r="7" spans="1:12" s="8" customFormat="1" ht="12.75" customHeight="1">
      <c r="A7" s="50" t="s">
        <v>1</v>
      </c>
      <c r="B7" s="51">
        <v>172.8787</v>
      </c>
      <c r="C7" s="52">
        <v>151.786</v>
      </c>
      <c r="D7" s="52">
        <v>151.786</v>
      </c>
      <c r="E7" s="52">
        <v>158.1679</v>
      </c>
      <c r="F7" s="59">
        <v>157.077</v>
      </c>
      <c r="G7" s="30">
        <f>+F7/E7*100-100</f>
        <v>-0.689710111849493</v>
      </c>
      <c r="H7" s="30">
        <f>+F7/B7*100-100</f>
        <v>-9.140339440312786</v>
      </c>
      <c r="J7" s="28"/>
      <c r="K7" s="28"/>
      <c r="L7" s="28"/>
    </row>
    <row r="8" spans="1:12" s="8" customFormat="1" ht="12.75" customHeight="1">
      <c r="A8" s="29" t="s">
        <v>2</v>
      </c>
      <c r="B8" s="31">
        <v>169.0592</v>
      </c>
      <c r="C8" s="11">
        <v>155.895</v>
      </c>
      <c r="D8" s="11">
        <v>155.895</v>
      </c>
      <c r="E8" s="11">
        <v>165.2083</v>
      </c>
      <c r="F8" s="60">
        <v>162.5042</v>
      </c>
      <c r="G8" s="11">
        <f>+F8/E8*100-100</f>
        <v>-1.6367821713558044</v>
      </c>
      <c r="H8" s="11">
        <f>+F8/B8*100-100</f>
        <v>-3.8773400087070087</v>
      </c>
      <c r="J8" s="28"/>
      <c r="K8" s="28"/>
      <c r="L8" s="28"/>
    </row>
    <row r="9" spans="1:12" s="8" customFormat="1" ht="12.75" customHeight="1">
      <c r="A9" s="29" t="s">
        <v>3</v>
      </c>
      <c r="B9" s="31">
        <v>169.0622</v>
      </c>
      <c r="C9" s="11">
        <v>157.605</v>
      </c>
      <c r="D9" s="11">
        <v>157.605</v>
      </c>
      <c r="E9" s="11">
        <v>158.1679</v>
      </c>
      <c r="F9" s="60">
        <v>162.1569</v>
      </c>
      <c r="G9" s="11">
        <f>+F9/E9*100-100</f>
        <v>2.522003516516307</v>
      </c>
      <c r="H9" s="11">
        <f>+F9/B9*100-100</f>
        <v>-4.08447305192999</v>
      </c>
      <c r="J9" s="28"/>
      <c r="K9" s="28"/>
      <c r="L9" s="28"/>
    </row>
    <row r="10" spans="1:12" s="8" customFormat="1" ht="12.75" customHeight="1">
      <c r="A10" s="29" t="s">
        <v>4</v>
      </c>
      <c r="B10" s="31">
        <v>172.138</v>
      </c>
      <c r="C10" s="11" t="s">
        <v>9</v>
      </c>
      <c r="D10" s="11" t="s">
        <v>9</v>
      </c>
      <c r="E10" s="11">
        <v>164.31</v>
      </c>
      <c r="F10" s="60">
        <v>159.129</v>
      </c>
      <c r="G10" s="11">
        <f>+F10/E10*100-100</f>
        <v>-3.1531860507577107</v>
      </c>
      <c r="H10" s="11">
        <f>+F10/B10*100-100</f>
        <v>-7.557308670950064</v>
      </c>
      <c r="J10" s="28"/>
      <c r="K10" s="28"/>
      <c r="L10" s="28"/>
    </row>
    <row r="11" spans="1:12" s="8" customFormat="1" ht="12.75" customHeight="1">
      <c r="A11" s="29" t="s">
        <v>5</v>
      </c>
      <c r="B11" s="31" t="s">
        <v>9</v>
      </c>
      <c r="C11" s="11" t="s">
        <v>9</v>
      </c>
      <c r="D11" s="11" t="s">
        <v>9</v>
      </c>
      <c r="E11" s="11" t="s">
        <v>9</v>
      </c>
      <c r="F11" s="60" t="s">
        <v>9</v>
      </c>
      <c r="G11" s="11" t="s">
        <v>9</v>
      </c>
      <c r="H11" s="11" t="s">
        <v>9</v>
      </c>
      <c r="J11" s="28"/>
      <c r="K11" s="28"/>
      <c r="L11" s="28"/>
    </row>
    <row r="12" spans="1:12" s="8" customFormat="1" ht="12.75" customHeight="1">
      <c r="A12" s="29" t="s">
        <v>6</v>
      </c>
      <c r="B12" s="31">
        <v>147.13</v>
      </c>
      <c r="C12" s="58" t="s">
        <v>9</v>
      </c>
      <c r="D12" s="58" t="s">
        <v>9</v>
      </c>
      <c r="E12" s="58" t="s">
        <v>9</v>
      </c>
      <c r="F12" s="61">
        <v>129.939</v>
      </c>
      <c r="G12" s="11" t="s">
        <v>9</v>
      </c>
      <c r="H12" s="11">
        <f>+F12/B12*100-100</f>
        <v>-11.684224835179776</v>
      </c>
      <c r="J12" s="28"/>
      <c r="K12" s="28"/>
      <c r="L12" s="28"/>
    </row>
    <row r="13" spans="1:12" s="8" customFormat="1" ht="12.75" customHeight="1">
      <c r="A13" s="56" t="s">
        <v>7</v>
      </c>
      <c r="B13" s="57">
        <v>171.1663</v>
      </c>
      <c r="C13" s="57">
        <v>153.215</v>
      </c>
      <c r="D13" s="57">
        <v>153.215</v>
      </c>
      <c r="E13" s="65">
        <v>160.5676</v>
      </c>
      <c r="F13" s="66">
        <v>158.9819</v>
      </c>
      <c r="G13" s="15">
        <f>+F13/E13*100-100</f>
        <v>-0.9875591339722405</v>
      </c>
      <c r="H13" s="15">
        <f>+F13/B13*100-100</f>
        <v>-7.118457313151012</v>
      </c>
      <c r="J13" s="28"/>
      <c r="K13" s="28"/>
      <c r="L13" s="28"/>
    </row>
    <row r="14" spans="1:12" s="8" customFormat="1" ht="12.75" customHeight="1">
      <c r="A14" s="78" t="s">
        <v>15</v>
      </c>
      <c r="B14" s="78"/>
      <c r="C14" s="78"/>
      <c r="D14" s="78"/>
      <c r="E14" s="78"/>
      <c r="F14" s="78"/>
      <c r="G14" s="78"/>
      <c r="H14" s="78"/>
      <c r="J14" s="20"/>
      <c r="K14" s="20"/>
      <c r="L14" s="20"/>
    </row>
    <row r="15" spans="1:12" s="8" customFormat="1" ht="12.75" customHeight="1">
      <c r="A15" s="29" t="s">
        <v>1</v>
      </c>
      <c r="B15" s="51">
        <v>172</v>
      </c>
      <c r="C15" s="30">
        <v>167</v>
      </c>
      <c r="D15" s="30">
        <v>167</v>
      </c>
      <c r="E15" s="30">
        <v>166</v>
      </c>
      <c r="F15" s="30">
        <v>166</v>
      </c>
      <c r="G15" s="46">
        <f>+F15/E15*100-100</f>
        <v>0</v>
      </c>
      <c r="H15" s="30">
        <f>+F15/B15*100-100</f>
        <v>-3.4883720930232442</v>
      </c>
      <c r="J15" s="11"/>
      <c r="K15" s="11"/>
      <c r="L15" s="11"/>
    </row>
    <row r="16" spans="1:12" s="8" customFormat="1" ht="12.75" customHeight="1">
      <c r="A16" s="29" t="s">
        <v>2</v>
      </c>
      <c r="B16" s="31">
        <v>168</v>
      </c>
      <c r="C16" s="11">
        <v>161</v>
      </c>
      <c r="D16" s="11">
        <v>161</v>
      </c>
      <c r="E16" s="11">
        <v>160</v>
      </c>
      <c r="F16" s="11">
        <v>160</v>
      </c>
      <c r="G16" s="47">
        <f>+F16/E16*100-100</f>
        <v>0</v>
      </c>
      <c r="H16" s="11">
        <f>+F16/B16*100-100</f>
        <v>-4.761904761904773</v>
      </c>
      <c r="J16" s="11"/>
      <c r="K16" s="11"/>
      <c r="L16" s="11"/>
    </row>
    <row r="17" spans="1:12" s="8" customFormat="1" ht="12.75" customHeight="1">
      <c r="A17" s="29" t="s">
        <v>3</v>
      </c>
      <c r="B17" s="31">
        <v>160</v>
      </c>
      <c r="C17" s="11">
        <v>151</v>
      </c>
      <c r="D17" s="11">
        <v>145</v>
      </c>
      <c r="E17" s="11">
        <v>153</v>
      </c>
      <c r="F17" s="11">
        <v>148</v>
      </c>
      <c r="G17" s="47">
        <f>+F17/E17*100-100</f>
        <v>-3.267973856209153</v>
      </c>
      <c r="H17" s="11">
        <f>+F17/B17*100-100</f>
        <v>-7.5</v>
      </c>
      <c r="J17" s="11"/>
      <c r="K17" s="11"/>
      <c r="L17" s="11"/>
    </row>
    <row r="18" spans="1:12" s="8" customFormat="1" ht="12.75" customHeight="1">
      <c r="A18" s="29" t="s">
        <v>4</v>
      </c>
      <c r="B18" s="31" t="s">
        <v>9</v>
      </c>
      <c r="C18" s="11" t="s">
        <v>9</v>
      </c>
      <c r="D18" s="11" t="s">
        <v>9</v>
      </c>
      <c r="E18" s="11" t="s">
        <v>9</v>
      </c>
      <c r="F18" s="11" t="s">
        <v>9</v>
      </c>
      <c r="G18" s="47" t="s">
        <v>9</v>
      </c>
      <c r="H18" s="11" t="s">
        <v>9</v>
      </c>
      <c r="J18" s="11"/>
      <c r="K18" s="11"/>
      <c r="L18" s="11"/>
    </row>
    <row r="19" spans="1:12" s="8" customFormat="1" ht="12.75" customHeight="1">
      <c r="A19" s="29" t="s">
        <v>5</v>
      </c>
      <c r="B19" s="33" t="s">
        <v>9</v>
      </c>
      <c r="C19" s="16" t="s">
        <v>9</v>
      </c>
      <c r="D19" s="16" t="s">
        <v>9</v>
      </c>
      <c r="E19" s="16" t="s">
        <v>9</v>
      </c>
      <c r="F19" s="16" t="s">
        <v>9</v>
      </c>
      <c r="G19" s="47" t="s">
        <v>9</v>
      </c>
      <c r="H19" s="11" t="s">
        <v>9</v>
      </c>
      <c r="J19" s="16"/>
      <c r="K19" s="11"/>
      <c r="L19" s="11"/>
    </row>
    <row r="20" spans="1:12" s="8" customFormat="1" ht="12.75" customHeight="1">
      <c r="A20" s="29" t="s">
        <v>6</v>
      </c>
      <c r="B20" s="33" t="s">
        <v>9</v>
      </c>
      <c r="C20" s="34" t="s">
        <v>9</v>
      </c>
      <c r="D20" s="34" t="s">
        <v>9</v>
      </c>
      <c r="E20" s="34" t="s">
        <v>9</v>
      </c>
      <c r="F20" s="34" t="s">
        <v>9</v>
      </c>
      <c r="G20" s="48" t="s">
        <v>9</v>
      </c>
      <c r="H20" s="11" t="s">
        <v>9</v>
      </c>
      <c r="J20" s="16"/>
      <c r="K20" s="11"/>
      <c r="L20" s="11"/>
    </row>
    <row r="21" spans="1:12" s="8" customFormat="1" ht="12.75" customHeight="1">
      <c r="A21" s="53" t="s">
        <v>7</v>
      </c>
      <c r="B21" s="57">
        <v>170</v>
      </c>
      <c r="C21" s="54">
        <v>164</v>
      </c>
      <c r="D21" s="54">
        <v>164</v>
      </c>
      <c r="E21" s="54">
        <v>163</v>
      </c>
      <c r="F21" s="54">
        <v>163</v>
      </c>
      <c r="G21" s="55">
        <f>+F21/E21*100-100</f>
        <v>0</v>
      </c>
      <c r="H21" s="55">
        <f>+F21/B21*100-100</f>
        <v>-4.117647058823522</v>
      </c>
      <c r="J21" s="3"/>
      <c r="K21" s="3"/>
      <c r="L21" s="3"/>
    </row>
    <row r="22" spans="1:12" s="8" customFormat="1" ht="12.75" customHeight="1">
      <c r="A22" s="73" t="s">
        <v>17</v>
      </c>
      <c r="B22" s="73"/>
      <c r="C22" s="73"/>
      <c r="D22" s="73"/>
      <c r="E22" s="73"/>
      <c r="F22" s="73"/>
      <c r="G22" s="73"/>
      <c r="H22" s="73"/>
      <c r="I22" s="9"/>
      <c r="J22" s="27"/>
      <c r="K22" s="27"/>
      <c r="L22" s="27"/>
    </row>
    <row r="23" spans="1:13" s="8" customFormat="1" ht="12.75" customHeight="1">
      <c r="A23" s="2" t="s">
        <v>1</v>
      </c>
      <c r="B23" s="35">
        <v>180.44940377998773</v>
      </c>
      <c r="C23" s="18">
        <v>165.94160469139686</v>
      </c>
      <c r="D23" s="18">
        <v>165.3792265640818</v>
      </c>
      <c r="E23" s="18">
        <v>160.55058828812645</v>
      </c>
      <c r="F23" s="18">
        <v>156.08515689743996</v>
      </c>
      <c r="G23" s="32">
        <f aca="true" t="shared" si="0" ref="G23:G29">+F23/E23*100-100</f>
        <v>-2.781323592955488</v>
      </c>
      <c r="H23" s="30">
        <f aca="true" t="shared" si="1" ref="H23:H29">+F23/B23*100-100</f>
        <v>-13.501982479395608</v>
      </c>
      <c r="I23" s="9"/>
      <c r="J23" s="18"/>
      <c r="K23" s="11"/>
      <c r="L23" s="11"/>
      <c r="M23" s="21"/>
    </row>
    <row r="24" spans="1:16" s="8" customFormat="1" ht="12.75" customHeight="1">
      <c r="A24" s="2" t="s">
        <v>2</v>
      </c>
      <c r="B24" s="35">
        <v>177.5358910307772</v>
      </c>
      <c r="C24" s="18">
        <v>163.83384636124654</v>
      </c>
      <c r="D24" s="18">
        <v>162.92760567816248</v>
      </c>
      <c r="E24" s="18">
        <v>158.217980959224</v>
      </c>
      <c r="F24" s="18">
        <v>153.6128071314982</v>
      </c>
      <c r="G24" s="32">
        <f t="shared" si="0"/>
        <v>-2.9106513683249915</v>
      </c>
      <c r="H24" s="11">
        <f t="shared" si="1"/>
        <v>-13.475069046816998</v>
      </c>
      <c r="I24" s="9"/>
      <c r="J24" s="23"/>
      <c r="K24" s="11"/>
      <c r="L24" s="11"/>
      <c r="M24" s="21"/>
      <c r="N24" s="22"/>
      <c r="O24" s="22"/>
      <c r="P24" s="22"/>
    </row>
    <row r="25" spans="1:16" s="8" customFormat="1" ht="12.75" customHeight="1">
      <c r="A25" s="2" t="s">
        <v>3</v>
      </c>
      <c r="B25" s="35">
        <v>168.94945091200452</v>
      </c>
      <c r="C25" s="18">
        <v>155.4894735659559</v>
      </c>
      <c r="D25" s="18">
        <v>154.76513464264022</v>
      </c>
      <c r="E25" s="18">
        <v>149.8329890425723</v>
      </c>
      <c r="F25" s="18">
        <v>144.88245570811029</v>
      </c>
      <c r="G25" s="32">
        <f t="shared" si="0"/>
        <v>-3.304034289174737</v>
      </c>
      <c r="H25" s="11">
        <f t="shared" si="1"/>
        <v>-14.24508636990437</v>
      </c>
      <c r="I25" s="9"/>
      <c r="J25" s="23"/>
      <c r="K25" s="11"/>
      <c r="L25" s="11"/>
      <c r="M25" s="21"/>
      <c r="N25" s="22"/>
      <c r="O25" s="22"/>
      <c r="P25" s="22"/>
    </row>
    <row r="26" spans="1:16" s="8" customFormat="1" ht="12.75" customHeight="1">
      <c r="A26" s="2" t="s">
        <v>4</v>
      </c>
      <c r="B26" s="35">
        <v>160.60628269783663</v>
      </c>
      <c r="C26" s="18">
        <v>147.0583953086031</v>
      </c>
      <c r="D26" s="18">
        <v>146.2409169647477</v>
      </c>
      <c r="E26" s="18">
        <v>140.86069696425366</v>
      </c>
      <c r="F26" s="18">
        <v>135.76724080005377</v>
      </c>
      <c r="G26" s="32">
        <f t="shared" si="0"/>
        <v>-3.6159526922491807</v>
      </c>
      <c r="H26" s="11">
        <f t="shared" si="1"/>
        <v>-15.46579715347427</v>
      </c>
      <c r="I26" s="9"/>
      <c r="J26" s="23"/>
      <c r="K26" s="11"/>
      <c r="L26" s="11"/>
      <c r="M26" s="21"/>
      <c r="N26" s="22"/>
      <c r="O26" s="22"/>
      <c r="P26" s="22"/>
    </row>
    <row r="27" spans="1:16" s="8" customFormat="1" ht="12.75" customHeight="1">
      <c r="A27" s="2" t="s">
        <v>5</v>
      </c>
      <c r="B27" s="35">
        <v>145.1996747890842</v>
      </c>
      <c r="C27" s="18">
        <v>125.30433414968431</v>
      </c>
      <c r="D27" s="18">
        <v>127.45531034172458</v>
      </c>
      <c r="E27" s="18">
        <v>122.57921681336447</v>
      </c>
      <c r="F27" s="18">
        <v>117.6651958698233</v>
      </c>
      <c r="G27" s="32">
        <f t="shared" si="0"/>
        <v>-4.00885327161383</v>
      </c>
      <c r="H27" s="11">
        <f t="shared" si="1"/>
        <v>-18.963182224242075</v>
      </c>
      <c r="I27" s="9"/>
      <c r="J27" s="37"/>
      <c r="K27" s="11"/>
      <c r="L27" s="11"/>
      <c r="M27" s="21"/>
      <c r="N27" s="22"/>
      <c r="O27" s="22"/>
      <c r="P27" s="22"/>
    </row>
    <row r="28" spans="1:16" s="8" customFormat="1" ht="12.75" customHeight="1">
      <c r="A28" s="2" t="s">
        <v>6</v>
      </c>
      <c r="B28" s="35">
        <v>138.62275533770088</v>
      </c>
      <c r="C28" s="18">
        <v>130.73889500528009</v>
      </c>
      <c r="D28" s="18">
        <v>130.67487795550156</v>
      </c>
      <c r="E28" s="18">
        <v>126.08835548769534</v>
      </c>
      <c r="F28" s="18">
        <v>116.21647591103545</v>
      </c>
      <c r="G28" s="32">
        <f t="shared" si="0"/>
        <v>-7.829334864806981</v>
      </c>
      <c r="H28" s="11">
        <f t="shared" si="1"/>
        <v>-16.16349305139778</v>
      </c>
      <c r="I28" s="9"/>
      <c r="J28" s="37"/>
      <c r="K28" s="11"/>
      <c r="L28" s="11"/>
      <c r="M28" s="21"/>
      <c r="N28" s="22"/>
      <c r="O28" s="22"/>
      <c r="P28" s="22"/>
    </row>
    <row r="29" spans="1:16" s="8" customFormat="1" ht="12.75" customHeight="1">
      <c r="A29" s="49" t="s">
        <v>7</v>
      </c>
      <c r="B29" s="43">
        <v>177.1204223028703</v>
      </c>
      <c r="C29" s="44">
        <v>163.16082863369806</v>
      </c>
      <c r="D29" s="44">
        <v>162.41497379136575</v>
      </c>
      <c r="E29" s="44">
        <v>157.74510508352793</v>
      </c>
      <c r="F29" s="44">
        <v>153.1800120948776</v>
      </c>
      <c r="G29" s="15">
        <f t="shared" si="0"/>
        <v>-2.8939680798545595</v>
      </c>
      <c r="H29" s="55">
        <f t="shared" si="1"/>
        <v>-13.516459534550648</v>
      </c>
      <c r="I29" s="9"/>
      <c r="J29"/>
      <c r="K29" s="11"/>
      <c r="L29" s="11"/>
      <c r="M29" s="21"/>
      <c r="N29" s="22"/>
      <c r="O29" s="22"/>
      <c r="P29" s="22"/>
    </row>
    <row r="30" spans="1:16" s="8" customFormat="1" ht="15" customHeight="1">
      <c r="A30" s="2"/>
      <c r="B30" s="3"/>
      <c r="C30" s="3"/>
      <c r="D30" s="3"/>
      <c r="E30" s="79"/>
      <c r="F30" s="79"/>
      <c r="G30" s="79"/>
      <c r="H30" s="79"/>
      <c r="I30" s="9"/>
      <c r="J30" s="36"/>
      <c r="K30" s="24"/>
      <c r="L30" s="21"/>
      <c r="N30" s="22"/>
      <c r="O30" s="22"/>
      <c r="P30" s="22"/>
    </row>
    <row r="31" spans="1:11" ht="12.75" customHeight="1">
      <c r="A31" s="72" t="s">
        <v>16</v>
      </c>
      <c r="B31" s="72"/>
      <c r="C31" s="72"/>
      <c r="D31" s="72"/>
      <c r="E31" s="72"/>
      <c r="F31" s="72"/>
      <c r="G31" s="72"/>
      <c r="H31" s="72"/>
      <c r="I31" s="7"/>
      <c r="K31" s="14"/>
    </row>
    <row r="32" spans="1:11" ht="15.75" customHeight="1">
      <c r="A32" s="75" t="s">
        <v>13</v>
      </c>
      <c r="B32" s="76"/>
      <c r="C32" s="76"/>
      <c r="D32" s="76"/>
      <c r="E32" s="76"/>
      <c r="F32" s="76"/>
      <c r="G32" s="76"/>
      <c r="H32" s="76"/>
      <c r="I32" s="76"/>
      <c r="J32" s="36"/>
      <c r="K32" s="14"/>
    </row>
    <row r="33" spans="1:11" ht="12.75">
      <c r="A33" s="1" t="s">
        <v>24</v>
      </c>
      <c r="B33" s="38"/>
      <c r="C33" s="38"/>
      <c r="D33" s="39"/>
      <c r="E33" s="5"/>
      <c r="F33" s="5"/>
      <c r="G33" s="5"/>
      <c r="H33" s="5"/>
      <c r="I33" s="7"/>
      <c r="K33" s="25"/>
    </row>
    <row r="34" spans="1:11" ht="14.25">
      <c r="A34" s="1" t="s">
        <v>25</v>
      </c>
      <c r="B34" s="38"/>
      <c r="C34" s="38"/>
      <c r="D34" s="4"/>
      <c r="E34" s="4"/>
      <c r="F34" s="4"/>
      <c r="G34" s="4"/>
      <c r="H34" s="4"/>
      <c r="I34" s="7"/>
      <c r="J34" s="36"/>
      <c r="K34" s="25"/>
    </row>
    <row r="35" spans="1:11" ht="15">
      <c r="A35" s="1"/>
      <c r="B35" s="17"/>
      <c r="C35" s="17"/>
      <c r="D35" s="17"/>
      <c r="E35" s="10"/>
      <c r="F35" s="10"/>
      <c r="G35" s="10"/>
      <c r="H35" s="4"/>
      <c r="I35" s="40"/>
      <c r="J35" s="37"/>
      <c r="K35" s="25"/>
    </row>
    <row r="36" spans="1:11" ht="15">
      <c r="A36" s="1"/>
      <c r="B36" s="17"/>
      <c r="C36" s="17"/>
      <c r="D36" s="17"/>
      <c r="E36" s="10"/>
      <c r="F36" s="41" t="s">
        <v>10</v>
      </c>
      <c r="G36" s="25"/>
      <c r="H36" s="7"/>
      <c r="I36" s="40"/>
      <c r="J36" s="37"/>
      <c r="K36" s="25"/>
    </row>
    <row r="37" spans="1:11" ht="15">
      <c r="A37" s="1"/>
      <c r="B37" s="17"/>
      <c r="C37" s="17"/>
      <c r="D37" s="17"/>
      <c r="E37" s="10"/>
      <c r="F37" s="42"/>
      <c r="G37" s="25"/>
      <c r="H37" s="7"/>
      <c r="I37" s="7"/>
      <c r="J37" s="37"/>
      <c r="K37" s="25"/>
    </row>
  </sheetData>
  <sheetProtection/>
  <mergeCells count="11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2020-07-15T10:49:54Z</dcterms:modified>
  <cp:category/>
  <cp:version/>
  <cp:contentType/>
  <cp:contentStatus/>
</cp:coreProperties>
</file>