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07" sheetId="1" r:id="rId1"/>
  </sheets>
  <definedNames/>
  <calcPr fullCalcOnLoad="1"/>
</workbook>
</file>

<file path=xl/sharedStrings.xml><?xml version="1.0" encoding="utf-8"?>
<sst xmlns="http://schemas.openxmlformats.org/spreadsheetml/2006/main" count="79" uniqueCount="28">
  <si>
    <t>Suklasifikuotų galvijų skerdenų skaičius Lietuvos įmonėse 2020 m. gegužės–liepos mėn., vnt.</t>
  </si>
  <si>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</si>
  <si>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</si>
  <si>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liepa</t>
  </si>
  <si>
    <t>gegužė</t>
  </si>
  <si>
    <t>birželis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</si>
  <si>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</si>
  <si>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</si>
  <si>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</si>
  <si>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</si>
  <si>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</si>
  <si>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</si>
  <si>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</si>
  <si>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</si>
  <si>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S-P</t>
  </si>
  <si>
    <t>Buliai (B):</t>
  </si>
  <si>
    <t>Jaučiai (C):</t>
  </si>
  <si>
    <t>-</t>
  </si>
  <si>
    <t>Karvės (D):</t>
  </si>
  <si>
    <t>Telyčios (E):</t>
  </si>
  <si>
    <t>8 mėnesių ir jaunesnių nei 12 mėnesių galvijai (Z):</t>
  </si>
  <si>
    <t>O-P</t>
  </si>
  <si>
    <t>Vidutinis (A-Z)</t>
  </si>
  <si>
    <t>Pastabos:</t>
  </si>
  <si>
    <t>* lyginant 2020 m. liepos mėn. su 2020 m. birželio mėn.</t>
  </si>
  <si>
    <t>** lyginant 2020 m. liepos mėn. su 2019 m. liepos mėn.</t>
  </si>
  <si>
    <t xml:space="preserve"> 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</si>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</sst>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€-2]\ ###,000_);[Red]\([$€-2]\ #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Times New Roman"/>
      <family val="1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 quotePrefix="1">
      <alignment horizontal="right" vertical="center" wrapText="1" indent="1"/>
    </xf>
    <xf numFmtId="3" fontId="7" fillId="0" borderId="14" xfId="0" applyNumberFormat="1" applyFont="1" applyFill="1" applyBorder="1" applyAlignment="1" quotePrefix="1">
      <alignment horizontal="right" vertical="center" wrapText="1" indent="1"/>
    </xf>
    <xf numFmtId="3" fontId="7" fillId="0" borderId="15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 quotePrefix="1">
      <alignment horizontal="right" vertical="center" wrapText="1" indent="1"/>
    </xf>
    <xf numFmtId="0" fontId="6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3" fontId="7" fillId="0" borderId="17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wrapText="1" indent="1"/>
    </xf>
    <xf numFmtId="3" fontId="7" fillId="0" borderId="18" xfId="0" applyNumberFormat="1" applyFont="1" applyFill="1" applyBorder="1" applyAlignment="1">
      <alignment horizontal="right" vertical="center" indent="1"/>
    </xf>
    <xf numFmtId="3" fontId="7" fillId="0" borderId="19" xfId="0" applyNumberFormat="1" applyFont="1" applyFill="1" applyBorder="1" applyAlignment="1">
      <alignment horizontal="right" vertical="center" indent="1"/>
    </xf>
    <xf numFmtId="3" fontId="7" fillId="0" borderId="20" xfId="0" applyNumberFormat="1" applyFont="1" applyFill="1" applyBorder="1" applyAlignment="1">
      <alignment horizontal="right" vertical="center" indent="1"/>
    </xf>
    <xf numFmtId="2" fontId="6" fillId="33" borderId="21" xfId="0" applyNumberFormat="1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right" vertical="center" indent="1"/>
    </xf>
    <xf numFmtId="4" fontId="8" fillId="33" borderId="23" xfId="0" applyNumberFormat="1" applyFont="1" applyFill="1" applyBorder="1" applyAlignment="1" quotePrefix="1">
      <alignment horizontal="right" vertical="center" wrapText="1" indent="1"/>
    </xf>
    <xf numFmtId="2" fontId="8" fillId="33" borderId="24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 quotePrefix="1">
      <alignment horizontal="right" vertical="center" wrapText="1" indent="1"/>
    </xf>
    <xf numFmtId="3" fontId="7" fillId="0" borderId="14" xfId="0" applyNumberFormat="1" applyFont="1" applyFill="1" applyBorder="1" applyAlignment="1" quotePrefix="1">
      <alignment horizontal="right" vertical="center" wrapText="1" indent="1"/>
    </xf>
    <xf numFmtId="3" fontId="7" fillId="0" borderId="15" xfId="0" applyNumberFormat="1" applyFont="1" applyFill="1" applyBorder="1" applyAlignment="1" quotePrefix="1">
      <alignment horizontal="right" vertical="center" wrapText="1" indent="1"/>
    </xf>
    <xf numFmtId="2" fontId="7" fillId="0" borderId="0" xfId="0" applyNumberFormat="1" applyFont="1" applyFill="1" applyBorder="1" applyAlignment="1" quotePrefix="1">
      <alignment horizontal="right" vertical="center" wrapText="1" indent="1"/>
    </xf>
    <xf numFmtId="3" fontId="7" fillId="0" borderId="16" xfId="0" applyNumberFormat="1" applyFont="1" applyFill="1" applyBorder="1" applyAlignment="1" quotePrefix="1">
      <alignment horizontal="right" vertical="center" indent="1"/>
    </xf>
    <xf numFmtId="3" fontId="7" fillId="0" borderId="0" xfId="0" applyNumberFormat="1" applyFont="1" applyFill="1" applyBorder="1" applyAlignment="1" quotePrefix="1">
      <alignment horizontal="right" vertical="center" indent="1"/>
    </xf>
    <xf numFmtId="3" fontId="7" fillId="0" borderId="17" xfId="0" applyNumberFormat="1" applyFont="1" applyFill="1" applyBorder="1" applyAlignment="1" quotePrefix="1">
      <alignment horizontal="right" vertical="center" indent="1"/>
    </xf>
    <xf numFmtId="3" fontId="7" fillId="0" borderId="16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3" fontId="7" fillId="0" borderId="17" xfId="0" applyNumberFormat="1" applyFont="1" applyFill="1" applyBorder="1" applyAlignment="1">
      <alignment horizontal="right" vertical="center" indent="1"/>
    </xf>
    <xf numFmtId="3" fontId="7" fillId="0" borderId="18" xfId="0" applyNumberFormat="1" applyFont="1" applyFill="1" applyBorder="1" applyAlignment="1">
      <alignment horizontal="right" vertical="center" indent="1"/>
    </xf>
    <xf numFmtId="3" fontId="7" fillId="0" borderId="19" xfId="0" applyNumberFormat="1" applyFont="1" applyFill="1" applyBorder="1" applyAlignment="1">
      <alignment horizontal="right" vertical="center" indent="1"/>
    </xf>
    <xf numFmtId="3" fontId="7" fillId="0" borderId="20" xfId="0" applyNumberFormat="1" applyFont="1" applyFill="1" applyBorder="1" applyAlignment="1">
      <alignment horizontal="right" vertical="center" indent="1"/>
    </xf>
    <xf numFmtId="0" fontId="6" fillId="33" borderId="21" xfId="0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right" vertical="center" indent="1"/>
    </xf>
    <xf numFmtId="2" fontId="8" fillId="33" borderId="23" xfId="0" applyNumberFormat="1" applyFont="1" applyFill="1" applyBorder="1" applyAlignment="1">
      <alignment horizontal="right" vertical="center" wrapText="1" indent="1"/>
    </xf>
    <xf numFmtId="0" fontId="7" fillId="0" borderId="13" xfId="0" applyFont="1" applyFill="1" applyBorder="1" applyAlignment="1" quotePrefix="1">
      <alignment horizontal="right" vertical="center" indent="1"/>
    </xf>
    <xf numFmtId="0" fontId="7" fillId="0" borderId="14" xfId="0" applyFont="1" applyFill="1" applyBorder="1" applyAlignment="1" quotePrefix="1">
      <alignment horizontal="right" vertical="center" indent="1"/>
    </xf>
    <xf numFmtId="0" fontId="7" fillId="0" borderId="15" xfId="0" applyFont="1" applyFill="1" applyBorder="1" applyAlignment="1" quotePrefix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0" fontId="7" fillId="0" borderId="16" xfId="0" applyFont="1" applyFill="1" applyBorder="1" applyAlignment="1">
      <alignment horizontal="right" vertical="center" indent="1"/>
    </xf>
    <xf numFmtId="0" fontId="7" fillId="0" borderId="0" xfId="0" applyFont="1" applyFill="1" applyBorder="1" applyAlignment="1" quotePrefix="1">
      <alignment horizontal="right" vertical="center" indent="1"/>
    </xf>
    <xf numFmtId="0" fontId="7" fillId="0" borderId="17" xfId="0" applyFont="1" applyFill="1" applyBorder="1" applyAlignment="1" quotePrefix="1">
      <alignment horizontal="right" vertical="center" indent="1"/>
    </xf>
    <xf numFmtId="3" fontId="7" fillId="0" borderId="18" xfId="0" applyNumberFormat="1" applyFont="1" applyFill="1" applyBorder="1" applyAlignment="1" quotePrefix="1">
      <alignment horizontal="right" vertical="center" indent="1"/>
    </xf>
    <xf numFmtId="3" fontId="7" fillId="0" borderId="19" xfId="0" applyNumberFormat="1" applyFont="1" applyFill="1" applyBorder="1" applyAlignment="1" quotePrefix="1">
      <alignment horizontal="right" vertical="center" indent="1"/>
    </xf>
    <xf numFmtId="3" fontId="7" fillId="0" borderId="20" xfId="0" applyNumberFormat="1" applyFont="1" applyFill="1" applyBorder="1" applyAlignment="1" quotePrefix="1">
      <alignment horizontal="right" vertical="center" indent="1"/>
    </xf>
    <xf numFmtId="0" fontId="6" fillId="33" borderId="24" xfId="0" applyFont="1" applyFill="1" applyBorder="1" applyAlignment="1">
      <alignment horizontal="center"/>
    </xf>
    <xf numFmtId="3" fontId="8" fillId="33" borderId="25" xfId="0" applyNumberFormat="1" applyFont="1" applyFill="1" applyBorder="1" applyAlignment="1" quotePrefix="1">
      <alignment horizontal="right" vertical="center" indent="1"/>
    </xf>
    <xf numFmtId="2" fontId="8" fillId="33" borderId="23" xfId="0" applyNumberFormat="1" applyFont="1" applyFill="1" applyBorder="1" applyAlignment="1" quotePrefix="1">
      <alignment horizontal="right" vertical="center" indent="1"/>
    </xf>
    <xf numFmtId="2" fontId="8" fillId="33" borderId="24" xfId="0" applyNumberFormat="1" applyFont="1" applyFill="1" applyBorder="1" applyAlignment="1" quotePrefix="1">
      <alignment horizontal="right" vertical="center" wrapText="1" indent="1"/>
    </xf>
    <xf numFmtId="0" fontId="7" fillId="0" borderId="13" xfId="0" applyFont="1" applyFill="1" applyBorder="1" applyAlignment="1" quotePrefix="1">
      <alignment horizontal="right" vertical="center" wrapText="1" indent="1"/>
    </xf>
    <xf numFmtId="0" fontId="7" fillId="0" borderId="14" xfId="0" applyFont="1" applyFill="1" applyBorder="1" applyAlignment="1" quotePrefix="1">
      <alignment horizontal="right" vertical="center" wrapText="1" indent="1"/>
    </xf>
    <xf numFmtId="0" fontId="7" fillId="0" borderId="15" xfId="0" applyFont="1" applyFill="1" applyBorder="1" applyAlignment="1" quotePrefix="1">
      <alignment horizontal="right" vertical="center" wrapText="1" indent="1"/>
    </xf>
    <xf numFmtId="2" fontId="7" fillId="0" borderId="0" xfId="0" applyNumberFormat="1" applyFont="1" applyFill="1" applyBorder="1" applyAlignment="1" quotePrefix="1">
      <alignment horizontal="right" vertical="center" wrapText="1" indent="1"/>
    </xf>
    <xf numFmtId="3" fontId="7" fillId="0" borderId="16" xfId="0" applyNumberFormat="1" applyFont="1" applyFill="1" applyBorder="1" applyAlignment="1" quotePrefix="1">
      <alignment horizontal="right" vertical="center" wrapText="1" indent="1"/>
    </xf>
    <xf numFmtId="3" fontId="7" fillId="0" borderId="0" xfId="0" applyNumberFormat="1" applyFont="1" applyFill="1" applyBorder="1" applyAlignment="1" quotePrefix="1">
      <alignment horizontal="right" vertical="center" wrapText="1" indent="1"/>
    </xf>
    <xf numFmtId="3" fontId="7" fillId="0" borderId="17" xfId="0" applyNumberFormat="1" applyFont="1" applyFill="1" applyBorder="1" applyAlignment="1" quotePrefix="1">
      <alignment horizontal="right" vertical="center" wrapText="1" indent="1"/>
    </xf>
    <xf numFmtId="0" fontId="6" fillId="33" borderId="21" xfId="0" applyFont="1" applyFill="1" applyBorder="1" applyAlignment="1">
      <alignment horizontal="center"/>
    </xf>
    <xf numFmtId="2" fontId="8" fillId="33" borderId="23" xfId="0" applyNumberFormat="1" applyFont="1" applyFill="1" applyBorder="1" applyAlignment="1" quotePrefix="1">
      <alignment horizontal="right" vertical="center" wrapText="1" indent="1"/>
    </xf>
    <xf numFmtId="164" fontId="7" fillId="0" borderId="0" xfId="0" applyNumberFormat="1" applyFont="1" applyFill="1" applyBorder="1" applyAlignment="1" quotePrefix="1">
      <alignment horizontal="right" vertical="center" wrapText="1" inden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right" vertical="center" indent="1"/>
    </xf>
    <xf numFmtId="0" fontId="7" fillId="0" borderId="16" xfId="0" applyFont="1" applyFill="1" applyBorder="1" applyAlignment="1" quotePrefix="1">
      <alignment horizontal="right" vertical="center" indent="1"/>
    </xf>
    <xf numFmtId="0" fontId="6" fillId="33" borderId="26" xfId="0" applyFont="1" applyFill="1" applyBorder="1" applyAlignment="1">
      <alignment horizontal="center"/>
    </xf>
    <xf numFmtId="3" fontId="8" fillId="33" borderId="10" xfId="0" applyNumberFormat="1" applyFont="1" applyFill="1" applyBorder="1" applyAlignment="1" quotePrefix="1">
      <alignment horizontal="right" vertical="center" indent="1"/>
    </xf>
    <xf numFmtId="2" fontId="8" fillId="33" borderId="27" xfId="0" applyNumberFormat="1" applyFont="1" applyFill="1" applyBorder="1" applyAlignment="1" quotePrefix="1">
      <alignment horizontal="right" vertical="center" wrapText="1" indent="1"/>
    </xf>
    <xf numFmtId="2" fontId="8" fillId="33" borderId="28" xfId="0" applyNumberFormat="1" applyFont="1" applyFill="1" applyBorder="1" applyAlignment="1" quotePrefix="1">
      <alignment horizontal="right" vertical="center" wrapText="1" indent="1"/>
    </xf>
    <xf numFmtId="0" fontId="6" fillId="34" borderId="29" xfId="0" applyFont="1" applyFill="1" applyBorder="1" applyAlignment="1">
      <alignment horizontal="center"/>
    </xf>
    <xf numFmtId="3" fontId="8" fillId="34" borderId="30" xfId="0" applyNumberFormat="1" applyFont="1" applyFill="1" applyBorder="1" applyAlignment="1">
      <alignment horizontal="right" vertical="center" indent="1"/>
    </xf>
    <xf numFmtId="2" fontId="8" fillId="34" borderId="31" xfId="0" applyNumberFormat="1" applyFont="1" applyFill="1" applyBorder="1" applyAlignment="1" quotePrefix="1">
      <alignment horizontal="right" vertical="center" wrapText="1" indent="1"/>
    </xf>
    <xf numFmtId="2" fontId="8" fillId="34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/>
    </xf>
    <xf numFmtId="0" fontId="3" fillId="0" borderId="0" xfId="47" applyFont="1" applyFill="1" applyAlignment="1">
      <alignment horizontal="left"/>
      <protection/>
    </xf>
    <xf numFmtId="0" fontId="9" fillId="0" borderId="0" xfId="48" applyFont="1">
      <alignment/>
      <protection/>
    </xf>
    <xf numFmtId="2" fontId="7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5" fillId="0" borderId="0" xfId="49" applyFont="1">
      <alignment/>
      <protection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33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2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showGridLines="0" tabSelected="1" zoomScalePageLayoutView="0" workbookViewId="0" topLeftCell="A41">
      <selection activeCell="B59" sqref="B59"/>
    </sheetView>
  </sheetViews>
  <sheetFormatPr defaultColWidth="9.140625" defaultRowHeight="12.75"/>
  <cols>
    <col min="1" max="1" width="15.00390625" style="0" customWidth="1"/>
    <col min="2" max="5" width="9.8515625" style="0" customWidth="1"/>
    <col min="7" max="7" width="10.57421875" style="0" customWidth="1"/>
  </cols>
  <sheetData>
    <row r="2" ht="12.75">
      <c r="A2" s="1" t="s">
        <v>0</v>
      </c>
    </row>
    <row r="4" spans="1:7" ht="12.75" customHeight="1">
      <c r="A4" s="89" t="s">
        <v>1</v>
      </c>
      <c r="B4" s="2">
        <v>2019</v>
      </c>
      <c r="C4" s="91">
        <v>2020</v>
      </c>
      <c r="D4" s="92"/>
      <c r="E4" s="93"/>
      <c r="F4" s="94" t="s">
        <v>2</v>
      </c>
      <c r="G4" s="95"/>
    </row>
    <row r="5" spans="1:7" ht="12.75">
      <c r="A5" s="90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4" t="s">
        <v>7</v>
      </c>
    </row>
    <row r="6" spans="1:7" ht="12.75" customHeight="1" thickBot="1">
      <c r="A6" s="96" t="s">
        <v>8</v>
      </c>
      <c r="B6" s="96"/>
      <c r="C6" s="96"/>
      <c r="D6" s="96"/>
      <c r="E6" s="96"/>
      <c r="F6" s="96"/>
      <c r="G6" s="96"/>
    </row>
    <row r="7" spans="1:7" ht="12.75">
      <c r="A7" s="5" t="s">
        <v>9</v>
      </c>
      <c r="B7" s="6">
        <v>1</v>
      </c>
      <c r="C7" s="7">
        <v>2</v>
      </c>
      <c r="D7" s="7">
        <v>4</v>
      </c>
      <c r="E7" s="8">
        <v>16</v>
      </c>
      <c r="F7" s="9">
        <f aca="true" t="shared" si="0" ref="F7:F12">E7/D7*100-100</f>
        <v>300</v>
      </c>
      <c r="G7" s="9">
        <f aca="true" t="shared" si="1" ref="G7:G12">E7/B7*100-100</f>
        <v>1500</v>
      </c>
    </row>
    <row r="8" spans="1:7" ht="12.75">
      <c r="A8" s="10" t="s">
        <v>10</v>
      </c>
      <c r="B8" s="11">
        <v>134</v>
      </c>
      <c r="C8" s="12">
        <v>223</v>
      </c>
      <c r="D8" s="12">
        <v>268</v>
      </c>
      <c r="E8" s="13">
        <v>305</v>
      </c>
      <c r="F8" s="9">
        <f t="shared" si="0"/>
        <v>13.805970149253739</v>
      </c>
      <c r="G8" s="14">
        <f t="shared" si="1"/>
        <v>127.61194029850748</v>
      </c>
    </row>
    <row r="9" spans="1:7" ht="12.75">
      <c r="A9" s="10" t="s">
        <v>11</v>
      </c>
      <c r="B9" s="11">
        <v>436</v>
      </c>
      <c r="C9" s="12">
        <v>611</v>
      </c>
      <c r="D9" s="12">
        <v>573</v>
      </c>
      <c r="E9" s="13">
        <v>719</v>
      </c>
      <c r="F9" s="9">
        <f t="shared" si="0"/>
        <v>25.479930191972073</v>
      </c>
      <c r="G9" s="14">
        <f t="shared" si="1"/>
        <v>64.90825688073394</v>
      </c>
    </row>
    <row r="10" spans="1:7" ht="12.75">
      <c r="A10" s="10" t="s">
        <v>12</v>
      </c>
      <c r="B10" s="11">
        <v>1702</v>
      </c>
      <c r="C10" s="12">
        <v>1324</v>
      </c>
      <c r="D10" s="12">
        <v>1587</v>
      </c>
      <c r="E10" s="13">
        <v>1769</v>
      </c>
      <c r="F10" s="9">
        <f t="shared" si="0"/>
        <v>11.468178954001246</v>
      </c>
      <c r="G10" s="14">
        <f t="shared" si="1"/>
        <v>3.936545240893068</v>
      </c>
    </row>
    <row r="11" spans="1:7" ht="12.75">
      <c r="A11" s="10" t="s">
        <v>13</v>
      </c>
      <c r="B11" s="15">
        <v>487</v>
      </c>
      <c r="C11" s="16">
        <v>391</v>
      </c>
      <c r="D11" s="16">
        <v>406</v>
      </c>
      <c r="E11" s="17">
        <v>438</v>
      </c>
      <c r="F11" s="9">
        <f t="shared" si="0"/>
        <v>7.881773399014776</v>
      </c>
      <c r="G11" s="14">
        <f t="shared" si="1"/>
        <v>-10.061601642710471</v>
      </c>
    </row>
    <row r="12" spans="1:7" ht="12.75">
      <c r="A12" s="18" t="s">
        <v>14</v>
      </c>
      <c r="B12" s="19">
        <v>2760</v>
      </c>
      <c r="C12" s="19">
        <v>2551</v>
      </c>
      <c r="D12" s="19">
        <v>2838</v>
      </c>
      <c r="E12" s="19">
        <v>3247</v>
      </c>
      <c r="F12" s="20">
        <f t="shared" si="0"/>
        <v>14.411557434813233</v>
      </c>
      <c r="G12" s="21">
        <f t="shared" si="1"/>
        <v>17.644927536231876</v>
      </c>
    </row>
    <row r="13" spans="1:7" ht="13.5" thickBot="1">
      <c r="A13" s="86" t="s">
        <v>15</v>
      </c>
      <c r="B13" s="86"/>
      <c r="C13" s="86"/>
      <c r="D13" s="86"/>
      <c r="E13" s="86"/>
      <c r="F13" s="86"/>
      <c r="G13" s="86"/>
    </row>
    <row r="14" spans="1:7" ht="12.75">
      <c r="A14" s="22" t="s">
        <v>9</v>
      </c>
      <c r="B14" s="23">
        <v>2</v>
      </c>
      <c r="C14" s="24">
        <v>4</v>
      </c>
      <c r="D14" s="24">
        <v>3</v>
      </c>
      <c r="E14" s="25">
        <v>6</v>
      </c>
      <c r="F14" s="26">
        <f aca="true" t="shared" si="2" ref="F14:F19">E14/D14*100-100</f>
        <v>100</v>
      </c>
      <c r="G14" s="26">
        <f aca="true" t="shared" si="3" ref="G14:G19">E14/B14*100-100</f>
        <v>200</v>
      </c>
    </row>
    <row r="15" spans="1:7" ht="12.75">
      <c r="A15" s="10" t="s">
        <v>10</v>
      </c>
      <c r="B15" s="27">
        <v>68</v>
      </c>
      <c r="C15" s="28">
        <v>91</v>
      </c>
      <c r="D15" s="28">
        <v>149</v>
      </c>
      <c r="E15" s="29">
        <v>160</v>
      </c>
      <c r="F15" s="14">
        <f t="shared" si="2"/>
        <v>7.382550335570471</v>
      </c>
      <c r="G15" s="14">
        <f t="shared" si="3"/>
        <v>135.29411764705884</v>
      </c>
    </row>
    <row r="16" spans="1:7" ht="12.75">
      <c r="A16" s="10" t="s">
        <v>11</v>
      </c>
      <c r="B16" s="30">
        <v>253</v>
      </c>
      <c r="C16" s="31">
        <v>292</v>
      </c>
      <c r="D16" s="31">
        <v>344</v>
      </c>
      <c r="E16" s="32">
        <v>476</v>
      </c>
      <c r="F16" s="14">
        <f t="shared" si="2"/>
        <v>38.372093023255815</v>
      </c>
      <c r="G16" s="14">
        <f t="shared" si="3"/>
        <v>88.14229249011859</v>
      </c>
    </row>
    <row r="17" spans="1:7" ht="12.75">
      <c r="A17" s="10" t="s">
        <v>12</v>
      </c>
      <c r="B17" s="30">
        <v>788</v>
      </c>
      <c r="C17" s="31">
        <v>739</v>
      </c>
      <c r="D17" s="31">
        <v>725</v>
      </c>
      <c r="E17" s="32">
        <v>989</v>
      </c>
      <c r="F17" s="14">
        <f t="shared" si="2"/>
        <v>36.413793103448285</v>
      </c>
      <c r="G17" s="14">
        <f t="shared" si="3"/>
        <v>25.507614213197954</v>
      </c>
    </row>
    <row r="18" spans="1:7" ht="12.75">
      <c r="A18" s="10" t="s">
        <v>13</v>
      </c>
      <c r="B18" s="33">
        <v>168</v>
      </c>
      <c r="C18" s="34">
        <v>238</v>
      </c>
      <c r="D18" s="34">
        <v>150</v>
      </c>
      <c r="E18" s="35">
        <v>233</v>
      </c>
      <c r="F18" s="14">
        <f t="shared" si="2"/>
        <v>55.333333333333314</v>
      </c>
      <c r="G18" s="14">
        <f t="shared" si="3"/>
        <v>38.690476190476176</v>
      </c>
    </row>
    <row r="19" spans="1:7" ht="12.75">
      <c r="A19" s="36" t="s">
        <v>14</v>
      </c>
      <c r="B19" s="37">
        <v>1279</v>
      </c>
      <c r="C19" s="37">
        <v>1364</v>
      </c>
      <c r="D19" s="37">
        <v>1371</v>
      </c>
      <c r="E19" s="37">
        <v>1864</v>
      </c>
      <c r="F19" s="38">
        <f t="shared" si="2"/>
        <v>35.95915390226111</v>
      </c>
      <c r="G19" s="21">
        <f t="shared" si="3"/>
        <v>45.73885848319</v>
      </c>
    </row>
    <row r="20" spans="1:7" ht="13.5" thickBot="1">
      <c r="A20" s="97" t="s">
        <v>16</v>
      </c>
      <c r="B20" s="97"/>
      <c r="C20" s="97"/>
      <c r="D20" s="97"/>
      <c r="E20" s="97"/>
      <c r="F20" s="97"/>
      <c r="G20" s="97"/>
    </row>
    <row r="21" spans="1:7" ht="12.75">
      <c r="A21" s="10" t="s">
        <v>10</v>
      </c>
      <c r="B21" s="39">
        <v>1</v>
      </c>
      <c r="C21" s="40" t="s">
        <v>17</v>
      </c>
      <c r="D21" s="40">
        <v>1</v>
      </c>
      <c r="E21" s="41">
        <v>5</v>
      </c>
      <c r="F21" s="42">
        <f>E21/D21*100-100</f>
        <v>400</v>
      </c>
      <c r="G21" s="43">
        <f>E21/B21*100-100</f>
        <v>400</v>
      </c>
    </row>
    <row r="22" spans="1:7" ht="12.75">
      <c r="A22" s="10" t="s">
        <v>11</v>
      </c>
      <c r="B22" s="44">
        <v>4</v>
      </c>
      <c r="C22" s="45" t="s">
        <v>17</v>
      </c>
      <c r="D22" s="45">
        <v>28</v>
      </c>
      <c r="E22" s="46">
        <v>17</v>
      </c>
      <c r="F22" s="42">
        <f>E22/D22*100-100</f>
        <v>-39.28571428571429</v>
      </c>
      <c r="G22" s="43">
        <f>E22/B22*100-100</f>
        <v>325</v>
      </c>
    </row>
    <row r="23" spans="1:7" ht="12.75">
      <c r="A23" s="10" t="s">
        <v>12</v>
      </c>
      <c r="B23" s="27">
        <v>8</v>
      </c>
      <c r="C23" s="28">
        <v>6</v>
      </c>
      <c r="D23" s="28">
        <v>19</v>
      </c>
      <c r="E23" s="29">
        <v>19</v>
      </c>
      <c r="F23" s="42">
        <f>E23/D23*100-100</f>
        <v>0</v>
      </c>
      <c r="G23" s="43">
        <f>E23/B23*100-100</f>
        <v>137.5</v>
      </c>
    </row>
    <row r="24" spans="1:7" ht="12.75">
      <c r="A24" s="10" t="s">
        <v>13</v>
      </c>
      <c r="B24" s="47" t="s">
        <v>17</v>
      </c>
      <c r="C24" s="48" t="s">
        <v>17</v>
      </c>
      <c r="D24" s="48">
        <v>1</v>
      </c>
      <c r="E24" s="49">
        <v>3</v>
      </c>
      <c r="F24" s="42">
        <f>E24/D24*100-100</f>
        <v>200</v>
      </c>
      <c r="G24" s="43" t="s">
        <v>17</v>
      </c>
    </row>
    <row r="25" spans="1:7" ht="12.75">
      <c r="A25" s="50" t="s">
        <v>14</v>
      </c>
      <c r="B25" s="51">
        <v>13</v>
      </c>
      <c r="C25" s="51">
        <v>6</v>
      </c>
      <c r="D25" s="51">
        <v>49</v>
      </c>
      <c r="E25" s="51">
        <v>44</v>
      </c>
      <c r="F25" s="52">
        <f>E25/D25*100-100</f>
        <v>-10.204081632653057</v>
      </c>
      <c r="G25" s="53">
        <f>E25/B25*100-100</f>
        <v>238.46153846153845</v>
      </c>
    </row>
    <row r="26" spans="1:7" ht="12.75" customHeight="1" thickBot="1">
      <c r="A26" s="86" t="s">
        <v>18</v>
      </c>
      <c r="B26" s="86"/>
      <c r="C26" s="86"/>
      <c r="D26" s="86"/>
      <c r="E26" s="86"/>
      <c r="F26" s="86"/>
      <c r="G26" s="86"/>
    </row>
    <row r="27" spans="1:7" ht="12.75">
      <c r="A27" s="22" t="s">
        <v>9</v>
      </c>
      <c r="B27" s="54" t="s">
        <v>17</v>
      </c>
      <c r="C27" s="55" t="s">
        <v>17</v>
      </c>
      <c r="D27" s="55" t="s">
        <v>17</v>
      </c>
      <c r="E27" s="56" t="s">
        <v>17</v>
      </c>
      <c r="F27" s="57" t="s">
        <v>17</v>
      </c>
      <c r="G27" s="26" t="s">
        <v>17</v>
      </c>
    </row>
    <row r="28" spans="1:7" ht="12.75">
      <c r="A28" s="22" t="s">
        <v>10</v>
      </c>
      <c r="B28" s="58">
        <v>17</v>
      </c>
      <c r="C28" s="59">
        <v>16</v>
      </c>
      <c r="D28" s="59">
        <v>11</v>
      </c>
      <c r="E28" s="60">
        <v>18</v>
      </c>
      <c r="F28" s="57">
        <f>E28/D28*100-100</f>
        <v>63.636363636363654</v>
      </c>
      <c r="G28" s="57">
        <f>E28/B28*100-100</f>
        <v>5.882352941176478</v>
      </c>
    </row>
    <row r="29" spans="1:7" ht="12.75">
      <c r="A29" s="10" t="s">
        <v>11</v>
      </c>
      <c r="B29" s="27">
        <v>173</v>
      </c>
      <c r="C29" s="28">
        <v>215</v>
      </c>
      <c r="D29" s="28">
        <v>181</v>
      </c>
      <c r="E29" s="29">
        <v>260</v>
      </c>
      <c r="F29" s="57">
        <f>E29/D29*100-100</f>
        <v>43.64640883977901</v>
      </c>
      <c r="G29" s="57">
        <f>E29/B29*100-100</f>
        <v>50.28901734104045</v>
      </c>
    </row>
    <row r="30" spans="1:7" ht="12.75">
      <c r="A30" s="10" t="s">
        <v>12</v>
      </c>
      <c r="B30" s="30">
        <v>1997</v>
      </c>
      <c r="C30" s="31">
        <v>1568</v>
      </c>
      <c r="D30" s="31">
        <v>1592</v>
      </c>
      <c r="E30" s="32">
        <v>1767</v>
      </c>
      <c r="F30" s="57">
        <f>E30/D30*100-100</f>
        <v>10.992462311557787</v>
      </c>
      <c r="G30" s="57">
        <f>E30/B30*100-100</f>
        <v>-11.517275913870805</v>
      </c>
    </row>
    <row r="31" spans="1:7" ht="12.75">
      <c r="A31" s="10" t="s">
        <v>13</v>
      </c>
      <c r="B31" s="33">
        <v>4114</v>
      </c>
      <c r="C31" s="34">
        <v>2594</v>
      </c>
      <c r="D31" s="34">
        <v>2531</v>
      </c>
      <c r="E31" s="35">
        <v>3431</v>
      </c>
      <c r="F31" s="57">
        <f>E31/D31*100-100</f>
        <v>35.559067562228364</v>
      </c>
      <c r="G31" s="57">
        <f>E31/B31*100-100</f>
        <v>-16.601847350510454</v>
      </c>
    </row>
    <row r="32" spans="1:7" ht="12.75">
      <c r="A32" s="61" t="s">
        <v>14</v>
      </c>
      <c r="B32" s="37">
        <v>6301</v>
      </c>
      <c r="C32" s="37">
        <v>4393</v>
      </c>
      <c r="D32" s="37">
        <v>4315</v>
      </c>
      <c r="E32" s="37">
        <v>5476</v>
      </c>
      <c r="F32" s="62">
        <f>E32/D32*100-100</f>
        <v>26.9061413673233</v>
      </c>
      <c r="G32" s="53">
        <f>E32/B32*100-100</f>
        <v>-13.09315981590224</v>
      </c>
    </row>
    <row r="33" spans="1:7" ht="12.75" customHeight="1" thickBot="1">
      <c r="A33" s="86" t="s">
        <v>19</v>
      </c>
      <c r="B33" s="86"/>
      <c r="C33" s="86"/>
      <c r="D33" s="86"/>
      <c r="E33" s="86"/>
      <c r="F33" s="86"/>
      <c r="G33" s="86"/>
    </row>
    <row r="34" spans="1:7" ht="12.75">
      <c r="A34" s="22" t="s">
        <v>9</v>
      </c>
      <c r="B34" s="23">
        <v>2</v>
      </c>
      <c r="C34" s="24" t="s">
        <v>17</v>
      </c>
      <c r="D34" s="24" t="s">
        <v>17</v>
      </c>
      <c r="E34" s="25">
        <v>1</v>
      </c>
      <c r="F34" s="63" t="s">
        <v>17</v>
      </c>
      <c r="G34" s="26">
        <f aca="true" t="shared" si="4" ref="G34:G39">E34/B34*100-100</f>
        <v>-50</v>
      </c>
    </row>
    <row r="35" spans="1:7" ht="12.75">
      <c r="A35" s="10" t="s">
        <v>10</v>
      </c>
      <c r="B35" s="30">
        <v>29</v>
      </c>
      <c r="C35" s="31">
        <v>27</v>
      </c>
      <c r="D35" s="31">
        <v>38</v>
      </c>
      <c r="E35" s="32">
        <v>89</v>
      </c>
      <c r="F35" s="14">
        <f>E35/D35*100-100</f>
        <v>134.21052631578948</v>
      </c>
      <c r="G35" s="14">
        <f t="shared" si="4"/>
        <v>206.89655172413796</v>
      </c>
    </row>
    <row r="36" spans="1:7" ht="12.75">
      <c r="A36" s="10" t="s">
        <v>11</v>
      </c>
      <c r="B36" s="30">
        <v>298</v>
      </c>
      <c r="C36" s="31">
        <v>330</v>
      </c>
      <c r="D36" s="31">
        <v>320</v>
      </c>
      <c r="E36" s="32">
        <v>512</v>
      </c>
      <c r="F36" s="14">
        <f>E36/D36*100-100</f>
        <v>60</v>
      </c>
      <c r="G36" s="14">
        <f t="shared" si="4"/>
        <v>71.81208053691276</v>
      </c>
    </row>
    <row r="37" spans="1:7" ht="12.75">
      <c r="A37" s="10" t="s">
        <v>12</v>
      </c>
      <c r="B37" s="30">
        <v>1116</v>
      </c>
      <c r="C37" s="31">
        <v>802</v>
      </c>
      <c r="D37" s="31">
        <v>796</v>
      </c>
      <c r="E37" s="32">
        <v>989</v>
      </c>
      <c r="F37" s="14">
        <f>E37/D37*100-100</f>
        <v>24.246231155778887</v>
      </c>
      <c r="G37" s="14">
        <f t="shared" si="4"/>
        <v>-11.379928315412187</v>
      </c>
    </row>
    <row r="38" spans="1:7" ht="12.75">
      <c r="A38" s="10" t="s">
        <v>13</v>
      </c>
      <c r="B38" s="33">
        <v>495</v>
      </c>
      <c r="C38" s="34">
        <v>401</v>
      </c>
      <c r="D38" s="34">
        <v>384</v>
      </c>
      <c r="E38" s="35">
        <v>465</v>
      </c>
      <c r="F38" s="14">
        <f>E38/D38*100-100</f>
        <v>21.09375</v>
      </c>
      <c r="G38" s="14">
        <f t="shared" si="4"/>
        <v>-6.060606060606062</v>
      </c>
    </row>
    <row r="39" spans="1:7" ht="12.75">
      <c r="A39" s="61" t="s">
        <v>14</v>
      </c>
      <c r="B39" s="37">
        <v>1940</v>
      </c>
      <c r="C39" s="37">
        <v>1560</v>
      </c>
      <c r="D39" s="37">
        <v>1538</v>
      </c>
      <c r="E39" s="37">
        <v>2056</v>
      </c>
      <c r="F39" s="38">
        <f>E39/D39*100-100</f>
        <v>33.68010403120937</v>
      </c>
      <c r="G39" s="21">
        <f t="shared" si="4"/>
        <v>5.979381443298976</v>
      </c>
    </row>
    <row r="40" spans="1:7" ht="13.5" thickBot="1">
      <c r="A40" s="87" t="s">
        <v>20</v>
      </c>
      <c r="B40" s="87"/>
      <c r="C40" s="87"/>
      <c r="D40" s="87"/>
      <c r="E40" s="87"/>
      <c r="F40" s="87"/>
      <c r="G40" s="87"/>
    </row>
    <row r="41" spans="1:7" ht="12.75">
      <c r="A41" s="64" t="s">
        <v>9</v>
      </c>
      <c r="B41" s="39" t="s">
        <v>17</v>
      </c>
      <c r="C41" s="40" t="s">
        <v>17</v>
      </c>
      <c r="D41" s="40" t="s">
        <v>17</v>
      </c>
      <c r="E41" s="41" t="s">
        <v>17</v>
      </c>
      <c r="F41" s="65" t="s">
        <v>17</v>
      </c>
      <c r="G41" s="65" t="s">
        <v>17</v>
      </c>
    </row>
    <row r="42" spans="1:7" ht="12.75">
      <c r="A42" s="64" t="s">
        <v>10</v>
      </c>
      <c r="B42" s="66">
        <v>1</v>
      </c>
      <c r="C42" s="45">
        <v>1</v>
      </c>
      <c r="D42" s="45">
        <v>1</v>
      </c>
      <c r="E42" s="46" t="s">
        <v>17</v>
      </c>
      <c r="F42" s="43" t="s">
        <v>17</v>
      </c>
      <c r="G42" s="43" t="s">
        <v>17</v>
      </c>
    </row>
    <row r="43" spans="1:7" ht="12.75">
      <c r="A43" s="64" t="s">
        <v>11</v>
      </c>
      <c r="B43" s="66">
        <v>8</v>
      </c>
      <c r="C43" s="45">
        <v>4</v>
      </c>
      <c r="D43" s="45">
        <v>5</v>
      </c>
      <c r="E43" s="46">
        <v>11</v>
      </c>
      <c r="F43" s="43">
        <f>E43/D43*100-100</f>
        <v>120.00000000000003</v>
      </c>
      <c r="G43" s="43">
        <f>E43/B43*100-100</f>
        <v>37.5</v>
      </c>
    </row>
    <row r="44" spans="1:7" ht="12.75">
      <c r="A44" s="10" t="s">
        <v>12</v>
      </c>
      <c r="B44" s="27">
        <v>12</v>
      </c>
      <c r="C44" s="28">
        <v>7</v>
      </c>
      <c r="D44" s="28">
        <v>6</v>
      </c>
      <c r="E44" s="29">
        <v>20</v>
      </c>
      <c r="F44" s="43">
        <f>E44/D44*100-100</f>
        <v>233.33333333333337</v>
      </c>
      <c r="G44" s="43">
        <f>E44/B44*100-100</f>
        <v>66.66666666666669</v>
      </c>
    </row>
    <row r="45" spans="1:7" ht="12.75">
      <c r="A45" s="10" t="s">
        <v>13</v>
      </c>
      <c r="B45" s="47">
        <v>25</v>
      </c>
      <c r="C45" s="48">
        <v>21</v>
      </c>
      <c r="D45" s="48">
        <v>19</v>
      </c>
      <c r="E45" s="49">
        <v>39</v>
      </c>
      <c r="F45" s="43">
        <f>E45/D45*100-100</f>
        <v>105.26315789473685</v>
      </c>
      <c r="G45" s="57">
        <f>E45/B45*100-100</f>
        <v>56</v>
      </c>
    </row>
    <row r="46" spans="1:7" ht="12.75">
      <c r="A46" s="67" t="s">
        <v>21</v>
      </c>
      <c r="B46" s="68">
        <v>46</v>
      </c>
      <c r="C46" s="68">
        <v>33</v>
      </c>
      <c r="D46" s="68">
        <v>31</v>
      </c>
      <c r="E46" s="68">
        <v>70</v>
      </c>
      <c r="F46" s="69">
        <f>E46/D46*100-100</f>
        <v>125.80645161290326</v>
      </c>
      <c r="G46" s="70">
        <f>E46/B46*100-100</f>
        <v>52.17391304347828</v>
      </c>
    </row>
    <row r="47" spans="1:7" ht="12.75">
      <c r="A47" s="71" t="s">
        <v>22</v>
      </c>
      <c r="B47" s="72">
        <v>12339</v>
      </c>
      <c r="C47" s="72">
        <v>9907</v>
      </c>
      <c r="D47" s="72">
        <v>10142</v>
      </c>
      <c r="E47" s="72">
        <v>12757</v>
      </c>
      <c r="F47" s="73">
        <f>E47/D47*100-100</f>
        <v>25.78386905935713</v>
      </c>
      <c r="G47" s="74">
        <f>E47/B47*100-100</f>
        <v>3.3876327092957155</v>
      </c>
    </row>
    <row r="48" spans="1:7" ht="12.75">
      <c r="A48" s="75"/>
      <c r="B48" s="76"/>
      <c r="C48" s="76"/>
      <c r="D48" s="76"/>
      <c r="E48" s="76"/>
      <c r="F48" s="77"/>
      <c r="G48" s="77"/>
    </row>
    <row r="49" spans="1:7" ht="12.75">
      <c r="A49" s="78" t="s">
        <v>23</v>
      </c>
      <c r="B49" s="76"/>
      <c r="C49" s="76"/>
      <c r="D49" s="76"/>
      <c r="E49" s="76"/>
      <c r="F49" s="77"/>
      <c r="G49" s="77"/>
    </row>
    <row r="50" spans="1:5" ht="12.75">
      <c r="A50" s="79" t="s">
        <v>24</v>
      </c>
      <c r="B50" s="80"/>
      <c r="D50" s="81"/>
      <c r="E50" s="81"/>
    </row>
    <row r="51" spans="1:5" ht="12.75">
      <c r="A51" s="79" t="s">
        <v>25</v>
      </c>
      <c r="B51" s="82"/>
      <c r="C51" s="82"/>
      <c r="D51" s="81"/>
      <c r="E51" s="83"/>
    </row>
    <row r="52" spans="2:5" ht="12.75">
      <c r="B52" s="81"/>
      <c r="C52" s="81"/>
      <c r="D52" s="81"/>
      <c r="E52" s="81"/>
    </row>
    <row r="53" spans="5:8" ht="12.75">
      <c r="E53" s="84" t="s">
        <v>26</v>
      </c>
      <c r="F53" s="85"/>
      <c r="H53" s="85"/>
    </row>
    <row r="54" spans="5:8" ht="12.75" customHeight="1">
      <c r="E54" s="88" t="s">
        <v>27</v>
      </c>
      <c r="F54" s="88"/>
      <c r="G54" s="88"/>
      <c r="H54" s="88"/>
    </row>
  </sheetData>
  <sheetProtection/>
  <mergeCells count="10">
    <mergeCell ref="A26:G26"/>
    <mergeCell ref="A33:G33"/>
    <mergeCell ref="A40:G40"/>
    <mergeCell ref="E54:H54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2020-08-21T06:19:46Z</dcterms:created>
  <dcterms:modified xsi:type="dcterms:W3CDTF">2020-08-21T07:11:40Z</dcterms:modified>
  <cp:category/>
  <cp:version/>
  <cp:contentType/>
  <cp:contentStatus/>
</cp:coreProperties>
</file>