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pjutis\"/>
    </mc:Choice>
  </mc:AlternateContent>
  <xr:revisionPtr revIDLastSave="0" documentId="8_{428AD20D-9136-4AA0-AC07-46E9659D2DD5}" xr6:coauthVersionLast="45" xr6:coauthVersionMax="45" xr10:uidLastSave="{00000000-0000-0000-0000-000000000000}"/>
  <bookViews>
    <workbookView xWindow="-120" yWindow="-120" windowWidth="29040" windowHeight="17640" xr2:uid="{EE190FF5-C6A8-4E32-908C-8C47FAC02A1E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<sst xmlns="http://schemas.openxmlformats.org/spreadsheetml/2006/main" count="36" uniqueCount="31">
  <si>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2019 m. liepos–2020 m. liepos mėn., tonomis</t>
  </si>
  <si>
    <t xml:space="preserve">                       Data
Grūdai</t>
  </si>
  <si>
    <t>Pokytis, %</t>
  </si>
  <si>
    <t>liepa</t>
  </si>
  <si>
    <t>gegužė</t>
  </si>
  <si>
    <t>birželis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</si>
  <si>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</si>
  <si>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</si>
  <si>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</si>
  <si>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</si>
  <si>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</si>
  <si>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</si>
  <si>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</si>
  <si>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</si>
  <si>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</si>
  <si>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</si>
  <si>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</si>
  <si>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</si>
  <si>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</si>
  <si>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</si>
  <si>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</si>
  <si>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</si>
  <si>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</si>
  <si>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</si>
  <si>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</si>
  <si>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</si>
  <si>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</si>
  <si>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</si>
  <si>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liepos mėn. su birželio mėn.</t>
  </si>
  <si>
    <t>*** lyginant 2020 m. liepos mėn. su 2019 m. 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</si>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</sst>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3605-4119-4D7D-B3FF-33936AEF13C5}">
  <dimension ref="A1:G32"/>
  <sheetViews>
    <sheetView showGridLines="0" tabSelected="1" workbookViewId="0">
      <selection activeCell="K13" sqref="K13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9"/>
    </row>
    <row r="5" spans="1:7" x14ac:dyDescent="0.25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1455064.0730000001</v>
      </c>
      <c r="C6" s="15">
        <v>823905.23199999996</v>
      </c>
      <c r="D6" s="16">
        <v>636699.51699999999</v>
      </c>
      <c r="E6" s="16">
        <v>710777.85600000003</v>
      </c>
      <c r="F6" s="15">
        <f>((E6*100)/D6)-100</f>
        <v>11.634740882016416</v>
      </c>
      <c r="G6" s="17">
        <f>((E6*100)/B6)-100</f>
        <v>-51.15143936345406</v>
      </c>
    </row>
    <row r="7" spans="1:7" x14ac:dyDescent="0.25">
      <c r="A7" s="18" t="s">
        <v>9</v>
      </c>
      <c r="B7" s="19">
        <v>346697.12599999999</v>
      </c>
      <c r="C7" s="20">
        <v>168906.20499999999</v>
      </c>
      <c r="D7" s="21">
        <v>77317.790999999997</v>
      </c>
      <c r="E7" s="21">
        <v>52326.008999999998</v>
      </c>
      <c r="F7" s="20">
        <f>((E7*100)/D7)-100</f>
        <v>-32.323455800748377</v>
      </c>
      <c r="G7" s="22">
        <f>((E7*100)/B7)-100</f>
        <v>-84.907285040488048</v>
      </c>
    </row>
    <row r="8" spans="1:7" x14ac:dyDescent="0.25">
      <c r="A8" s="18" t="s">
        <v>10</v>
      </c>
      <c r="B8" s="19">
        <v>259371.41699999999</v>
      </c>
      <c r="C8" s="20">
        <v>83071.194000000003</v>
      </c>
      <c r="D8" s="21">
        <v>38229.008999999998</v>
      </c>
      <c r="E8" s="21">
        <v>58930.27</v>
      </c>
      <c r="F8" s="20">
        <f>((E8*100)/D8)-100</f>
        <v>54.150660824087822</v>
      </c>
      <c r="G8" s="22">
        <f>((E8*100)/B8)-100</f>
        <v>-77.279582044308299</v>
      </c>
    </row>
    <row r="9" spans="1:7" x14ac:dyDescent="0.25">
      <c r="A9" s="18" t="s">
        <v>11</v>
      </c>
      <c r="B9" s="19">
        <v>738273.01500000001</v>
      </c>
      <c r="C9" s="20">
        <v>512019.315</v>
      </c>
      <c r="D9" s="21">
        <v>469788.48700000002</v>
      </c>
      <c r="E9" s="21">
        <v>528654.03099999996</v>
      </c>
      <c r="F9" s="20">
        <f t="shared" ref="F9:F28" si="0">((E9*100)/D9)-100</f>
        <v>12.530222776617322</v>
      </c>
      <c r="G9" s="22">
        <f t="shared" ref="G9:G26" si="1">((E9*100)/B9)-100</f>
        <v>-28.393152633379145</v>
      </c>
    </row>
    <row r="10" spans="1:7" x14ac:dyDescent="0.25">
      <c r="A10" s="18" t="s">
        <v>12</v>
      </c>
      <c r="B10" s="19">
        <v>57158.474999999999</v>
      </c>
      <c r="C10" s="20">
        <v>20727.556</v>
      </c>
      <c r="D10" s="21">
        <v>16504.61</v>
      </c>
      <c r="E10" s="21">
        <v>35337.502999999997</v>
      </c>
      <c r="F10" s="20">
        <f>((E10*100)/D10)-100</f>
        <v>114.10686468810835</v>
      </c>
      <c r="G10" s="22">
        <f>((E10*100)/B10)-100</f>
        <v>-38.176266949039494</v>
      </c>
    </row>
    <row r="11" spans="1:7" x14ac:dyDescent="0.25">
      <c r="A11" s="18" t="s">
        <v>13</v>
      </c>
      <c r="B11" s="19">
        <v>53472.038999999997</v>
      </c>
      <c r="C11" s="20">
        <v>38988.974000000002</v>
      </c>
      <c r="D11" s="21">
        <v>34729.82</v>
      </c>
      <c r="E11" s="21">
        <v>35331.533000000003</v>
      </c>
      <c r="F11" s="20">
        <f t="shared" si="0"/>
        <v>1.7325543293918741</v>
      </c>
      <c r="G11" s="22">
        <f t="shared" si="1"/>
        <v>-33.925218374410591</v>
      </c>
    </row>
    <row r="12" spans="1:7" x14ac:dyDescent="0.25">
      <c r="A12" s="18" t="s">
        <v>14</v>
      </c>
      <c r="B12" s="19">
        <v>92.001000000000005</v>
      </c>
      <c r="C12" s="20">
        <v>191.988</v>
      </c>
      <c r="D12" s="21">
        <v>129.80000000000001</v>
      </c>
      <c r="E12" s="21">
        <v>198.51</v>
      </c>
      <c r="F12" s="20">
        <f>((E12*100)/D12)-100</f>
        <v>52.935285053929107</v>
      </c>
      <c r="G12" s="22">
        <f>((E12*100)/B12)-100</f>
        <v>115.76939381093683</v>
      </c>
    </row>
    <row r="13" spans="1:7" x14ac:dyDescent="0.25">
      <c r="A13" s="23" t="s">
        <v>15</v>
      </c>
      <c r="B13" s="24">
        <v>20273.310000000001</v>
      </c>
      <c r="C13" s="25">
        <v>24645.056</v>
      </c>
      <c r="D13" s="26">
        <v>23510.82</v>
      </c>
      <c r="E13" s="26">
        <v>26998.353999999999</v>
      </c>
      <c r="F13" s="25">
        <f t="shared" si="0"/>
        <v>14.833740379961228</v>
      </c>
      <c r="G13" s="27">
        <f t="shared" si="1"/>
        <v>33.171909273818613</v>
      </c>
    </row>
    <row r="14" spans="1:7" x14ac:dyDescent="0.25">
      <c r="A14" s="18" t="s">
        <v>10</v>
      </c>
      <c r="B14" s="28">
        <v>11692.55</v>
      </c>
      <c r="C14" s="29">
        <v>12840.313</v>
      </c>
      <c r="D14" s="30">
        <v>12151.593000000001</v>
      </c>
      <c r="E14" s="30">
        <v>13460.833000000001</v>
      </c>
      <c r="F14" s="20">
        <f>((E14*100)/D14)-100</f>
        <v>10.774225239439801</v>
      </c>
      <c r="G14" s="22">
        <f t="shared" si="1"/>
        <v>15.123159618731592</v>
      </c>
    </row>
    <row r="15" spans="1:7" x14ac:dyDescent="0.25">
      <c r="A15" s="18" t="s">
        <v>11</v>
      </c>
      <c r="B15" s="19">
        <v>8580.76</v>
      </c>
      <c r="C15" s="20">
        <v>11804.743</v>
      </c>
      <c r="D15" s="21">
        <v>11359.227000000001</v>
      </c>
      <c r="E15" s="21">
        <v>13537.521000000001</v>
      </c>
      <c r="F15" s="20">
        <f>((E15*100)/D15)-100</f>
        <v>19.176428114342642</v>
      </c>
      <c r="G15" s="22">
        <f t="shared" si="1"/>
        <v>57.765990425090564</v>
      </c>
    </row>
    <row r="16" spans="1:7" x14ac:dyDescent="0.25">
      <c r="A16" s="23" t="s">
        <v>16</v>
      </c>
      <c r="B16" s="24">
        <v>144013.356</v>
      </c>
      <c r="C16" s="25">
        <v>89357.362999999998</v>
      </c>
      <c r="D16" s="26">
        <v>80576.320000000007</v>
      </c>
      <c r="E16" s="26">
        <v>153329.109</v>
      </c>
      <c r="F16" s="25">
        <f t="shared" si="0"/>
        <v>90.290533248477942</v>
      </c>
      <c r="G16" s="27">
        <f t="shared" si="1"/>
        <v>6.4686729472508091</v>
      </c>
    </row>
    <row r="17" spans="1:7" x14ac:dyDescent="0.25">
      <c r="A17" s="18" t="s">
        <v>10</v>
      </c>
      <c r="B17" s="19">
        <v>15167.700999999999</v>
      </c>
      <c r="C17" s="20">
        <v>702.56200000000001</v>
      </c>
      <c r="D17" s="21">
        <v>1095.395</v>
      </c>
      <c r="E17" s="21">
        <v>9746.43</v>
      </c>
      <c r="F17" s="20">
        <f t="shared" si="0"/>
        <v>789.76396642307111</v>
      </c>
      <c r="G17" s="22">
        <f t="shared" si="1"/>
        <v>-35.742206416120666</v>
      </c>
    </row>
    <row r="18" spans="1:7" x14ac:dyDescent="0.25">
      <c r="A18" s="18" t="s">
        <v>11</v>
      </c>
      <c r="B18" s="19">
        <v>88559.614000000001</v>
      </c>
      <c r="C18" s="20">
        <v>50327.726999999999</v>
      </c>
      <c r="D18" s="21">
        <v>44183.504000000001</v>
      </c>
      <c r="E18" s="21">
        <v>114027.333</v>
      </c>
      <c r="F18" s="20">
        <f>((E18*100)/D18)-100</f>
        <v>158.07670890022666</v>
      </c>
      <c r="G18" s="22">
        <f>((E18*100)/B18)-100</f>
        <v>28.757712290841738</v>
      </c>
    </row>
    <row r="19" spans="1:7" x14ac:dyDescent="0.25">
      <c r="A19" s="31" t="s">
        <v>17</v>
      </c>
      <c r="B19" s="32">
        <v>40286.040999999997</v>
      </c>
      <c r="C19" s="33">
        <v>38327.074000000001</v>
      </c>
      <c r="D19" s="34">
        <v>35297.421000000002</v>
      </c>
      <c r="E19" s="34">
        <v>29555.346000000001</v>
      </c>
      <c r="F19" s="33">
        <f t="shared" si="0"/>
        <v>-16.267689925561413</v>
      </c>
      <c r="G19" s="35">
        <f t="shared" si="1"/>
        <v>-26.636260932167545</v>
      </c>
    </row>
    <row r="20" spans="1:7" x14ac:dyDescent="0.25">
      <c r="A20" s="18" t="s">
        <v>18</v>
      </c>
      <c r="B20" s="19">
        <v>5778.6790000000001</v>
      </c>
      <c r="C20" s="20">
        <v>8295.7950000000001</v>
      </c>
      <c r="D20" s="21">
        <v>5557.0379999999996</v>
      </c>
      <c r="E20" s="21">
        <v>3955.2849999999999</v>
      </c>
      <c r="F20" s="20">
        <f t="shared" si="0"/>
        <v>-28.823862640493005</v>
      </c>
      <c r="G20" s="22">
        <f t="shared" si="1"/>
        <v>-31.553820518495669</v>
      </c>
    </row>
    <row r="21" spans="1:7" x14ac:dyDescent="0.25">
      <c r="A21" s="18" t="s">
        <v>19</v>
      </c>
      <c r="B21" s="19">
        <v>14562.075000000001</v>
      </c>
      <c r="C21" s="20">
        <v>4921.2349999999997</v>
      </c>
      <c r="D21" s="21">
        <v>3579.1970000000001</v>
      </c>
      <c r="E21" s="21">
        <v>3371.4319999999998</v>
      </c>
      <c r="F21" s="20">
        <f t="shared" si="0"/>
        <v>-5.8047936450550424</v>
      </c>
      <c r="G21" s="22">
        <f t="shared" si="1"/>
        <v>-76.847859937543248</v>
      </c>
    </row>
    <row r="22" spans="1:7" x14ac:dyDescent="0.25">
      <c r="A22" s="18" t="s">
        <v>20</v>
      </c>
      <c r="B22" s="19">
        <v>89280.687999999995</v>
      </c>
      <c r="C22" s="20">
        <v>46481.233</v>
      </c>
      <c r="D22" s="21">
        <v>36366.326000000001</v>
      </c>
      <c r="E22" s="21">
        <v>42058.936999999998</v>
      </c>
      <c r="F22" s="20">
        <f t="shared" si="0"/>
        <v>15.653522437212928</v>
      </c>
      <c r="G22" s="22">
        <f>((E22*100)/B22)-100</f>
        <v>-52.891338606172027</v>
      </c>
    </row>
    <row r="23" spans="1:7" x14ac:dyDescent="0.25">
      <c r="A23" s="18" t="s">
        <v>21</v>
      </c>
      <c r="B23" s="19">
        <v>26453.396000000001</v>
      </c>
      <c r="C23" s="20">
        <v>36221.877999999997</v>
      </c>
      <c r="D23" s="21">
        <v>32248.947</v>
      </c>
      <c r="E23" s="21">
        <v>30605.356</v>
      </c>
      <c r="F23" s="20">
        <f>((E23*100)/D23)-100</f>
        <v>-5.0965726105723661</v>
      </c>
      <c r="G23" s="22">
        <f t="shared" si="1"/>
        <v>15.695376124865021</v>
      </c>
    </row>
    <row r="24" spans="1:7" x14ac:dyDescent="0.25">
      <c r="A24" s="36" t="s">
        <v>22</v>
      </c>
      <c r="B24" s="37">
        <v>33668.955999999998</v>
      </c>
      <c r="C24" s="38">
        <v>3128.6379999999999</v>
      </c>
      <c r="D24" s="39">
        <v>2791.828</v>
      </c>
      <c r="E24" s="39">
        <v>6612.9560000000001</v>
      </c>
      <c r="F24" s="38">
        <f t="shared" si="0"/>
        <v>136.86831710262953</v>
      </c>
      <c r="G24" s="40">
        <f>((E24*100)/B24)-100</f>
        <v>-80.358892030985459</v>
      </c>
    </row>
    <row r="25" spans="1:7" x14ac:dyDescent="0.25">
      <c r="A25" s="18" t="s">
        <v>23</v>
      </c>
      <c r="B25" s="19">
        <v>2747.68</v>
      </c>
      <c r="C25" s="20">
        <v>1916.998</v>
      </c>
      <c r="D25" s="21">
        <v>1914.905</v>
      </c>
      <c r="E25" s="21">
        <v>1907.732</v>
      </c>
      <c r="F25" s="20">
        <f>((E25*100)/D25)-100</f>
        <v>-0.37458777328377835</v>
      </c>
      <c r="G25" s="22">
        <f>((E25*100)/B25)-100</f>
        <v>-30.569353054212996</v>
      </c>
    </row>
    <row r="26" spans="1:7" x14ac:dyDescent="0.25">
      <c r="A26" s="36" t="s">
        <v>24</v>
      </c>
      <c r="B26" s="37">
        <v>450186.49599999998</v>
      </c>
      <c r="C26" s="38">
        <v>65652.111999999994</v>
      </c>
      <c r="D26" s="39">
        <v>36745.141000000003</v>
      </c>
      <c r="E26" s="39">
        <v>577242.72199999995</v>
      </c>
      <c r="F26" s="38">
        <f>((E26*100)/D26)-100</f>
        <v>1470.9362007891054</v>
      </c>
      <c r="G26" s="40">
        <f t="shared" si="1"/>
        <v>28.223020265805559</v>
      </c>
    </row>
    <row r="27" spans="1:7" x14ac:dyDescent="0.25">
      <c r="A27" s="18" t="s">
        <v>25</v>
      </c>
      <c r="B27" s="32">
        <v>2430.2950000000001</v>
      </c>
      <c r="C27" s="33">
        <v>922.32899999999995</v>
      </c>
      <c r="D27" s="34">
        <v>905.86699999999996</v>
      </c>
      <c r="E27" s="34">
        <v>782.01300000000003</v>
      </c>
      <c r="F27" s="20">
        <f>((E27*100)/D27)-100</f>
        <v>-13.672426526189824</v>
      </c>
      <c r="G27" s="22">
        <f>((E27*100)/B27)-100</f>
        <v>-67.822301407853786</v>
      </c>
    </row>
    <row r="28" spans="1:7" x14ac:dyDescent="0.25">
      <c r="A28" s="41" t="s">
        <v>26</v>
      </c>
      <c r="B28" s="42">
        <v>2244620.7660000003</v>
      </c>
      <c r="C28" s="43">
        <v>1105538.5249999999</v>
      </c>
      <c r="D28" s="43">
        <v>860996.48699999996</v>
      </c>
      <c r="E28" s="43">
        <v>1557790.8759999999</v>
      </c>
      <c r="F28" s="44">
        <f t="shared" si="0"/>
        <v>80.928830665484469</v>
      </c>
      <c r="G28" s="45">
        <f>((E28*100)/B28)-100</f>
        <v>-30.598927908163191</v>
      </c>
    </row>
    <row r="29" spans="1:7" x14ac:dyDescent="0.25">
      <c r="A29" s="46" t="s">
        <v>27</v>
      </c>
      <c r="C29" s="47"/>
    </row>
    <row r="30" spans="1:7" x14ac:dyDescent="0.25">
      <c r="A30" s="46" t="s">
        <v>28</v>
      </c>
    </row>
    <row r="31" spans="1:7" x14ac:dyDescent="0.25">
      <c r="A31" s="46" t="s">
        <v>29</v>
      </c>
    </row>
    <row r="32" spans="1:7" x14ac:dyDescent="0.25">
      <c r="E32" s="46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2020-08-19T07:14:31Z</dcterms:created>
  <dcterms:modified xsi:type="dcterms:W3CDTF">2020-08-19T07:15:35Z</dcterms:modified>
</cp:coreProperties>
</file>