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A217F7CB-4529-45BB-A3CE-F38FD66D7967}" xr6:coauthVersionLast="45" xr6:coauthVersionMax="45" xr10:uidLastSave="{00000000-0000-0000-0000-000000000000}"/>
  <bookViews>
    <workbookView xWindow="-120" yWindow="-120" windowWidth="29040" windowHeight="17640" xr2:uid="{255E870F-4FFC-4A0E-AB73-0E6579E64E6D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2" i="1"/>
  <c r="F22" i="1"/>
  <c r="G18" i="1"/>
  <c r="F18" i="1"/>
  <c r="G17" i="1"/>
  <c r="F17" i="1"/>
  <c r="G15" i="1"/>
  <c r="F15" i="1"/>
  <c r="G14" i="1"/>
  <c r="G12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<sst xmlns="http://schemas.openxmlformats.org/spreadsheetml/2006/main" count="54" uniqueCount="30">
  <si>
    <t>Grūdų ir rapsų eksportas iš Lietuvos  2019 m. liepos–2020 m. liepos 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</si>
  <si>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</si>
  <si>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</si>
  <si>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</si>
  <si>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</si>
  <si>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</si>
  <si>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</si>
  <si>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</si>
  <si>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</si>
  <si>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</si>
  <si>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</si>
  <si>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</si>
  <si>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</si>
  <si>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</si>
  <si>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</si>
  <si>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</si>
  <si>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</si>
  <si>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</si>
  <si>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</si>
  <si>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</si>
  <si>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</si>
  <si>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</si>
  <si>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</si>
  <si>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</si>
  <si>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</si>
  <si>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</si>
  <si>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Iš viso</t>
  </si>
  <si>
    <t>* lyginant 2020 m. liepos mėn. su birželio mėn.</t>
  </si>
  <si>
    <t>** lyginant 2020 m. liepos mėn. su 2019 m. 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</si>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</sst>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4" fontId="5" fillId="0" borderId="0" xfId="0" applyNumberFormat="1" applyFont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4810-3CA1-4693-BEF0-6840346B6A8D}">
  <dimension ref="A2:G31"/>
  <sheetViews>
    <sheetView showGridLines="0" tabSelected="1" workbookViewId="0">
      <selection activeCell="L13" sqref="L13"/>
    </sheetView>
  </sheetViews>
  <sheetFormatPr defaultRowHeight="15" x14ac:dyDescent="0.25"/>
  <cols>
    <col min="1" max="1" width="14.140625" style="2" customWidth="1"/>
    <col min="2" max="5" width="13.5703125" style="2" customWidth="1"/>
    <col min="6" max="7" width="8.28515625" style="2" bestFit="1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5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54697.43</v>
      </c>
      <c r="C6" s="13">
        <v>90692.542000000001</v>
      </c>
      <c r="D6" s="14">
        <v>142249.71799999999</v>
      </c>
      <c r="E6" s="14">
        <v>53415.245999999999</v>
      </c>
      <c r="F6" s="13">
        <f>((E6*100)/D6)-100</f>
        <v>-62.449664750829243</v>
      </c>
      <c r="G6" s="14">
        <f>((E6*100)/B6)-100</f>
        <v>-2.3441393864391813</v>
      </c>
    </row>
    <row r="7" spans="1:7" x14ac:dyDescent="0.25">
      <c r="A7" s="15" t="s">
        <v>9</v>
      </c>
      <c r="B7" s="16">
        <v>43032.978999999999</v>
      </c>
      <c r="C7" s="17">
        <v>53641.322</v>
      </c>
      <c r="D7" s="18">
        <v>66635.808999999994</v>
      </c>
      <c r="E7" s="18">
        <v>35200.332000000002</v>
      </c>
      <c r="F7" s="17">
        <f>((E7*100)/D7)-100</f>
        <v>-47.17505118006445</v>
      </c>
      <c r="G7" s="18">
        <f>((E7*100)/B7)-100</f>
        <v>-18.201498436815157</v>
      </c>
    </row>
    <row r="8" spans="1:7" x14ac:dyDescent="0.25">
      <c r="A8" s="15" t="s">
        <v>10</v>
      </c>
      <c r="B8" s="16">
        <v>4792.5360000000001</v>
      </c>
      <c r="C8" s="17">
        <v>33748.457999999999</v>
      </c>
      <c r="D8" s="18">
        <v>25089.239999999998</v>
      </c>
      <c r="E8" s="18">
        <v>11677.210999999999</v>
      </c>
      <c r="F8" s="17">
        <f>((E8*100)/D8)-100</f>
        <v>-53.45729484033793</v>
      </c>
      <c r="G8" s="18">
        <f>((E8*100)/B8)-100</f>
        <v>143.65411130975329</v>
      </c>
    </row>
    <row r="9" spans="1:7" x14ac:dyDescent="0.25">
      <c r="A9" s="15" t="s">
        <v>11</v>
      </c>
      <c r="B9" s="16">
        <v>5771.9589999999998</v>
      </c>
      <c r="C9" s="17">
        <v>3160.5610000000001</v>
      </c>
      <c r="D9" s="18">
        <v>48895.847000000002</v>
      </c>
      <c r="E9" s="18">
        <v>5710.8640000000005</v>
      </c>
      <c r="F9" s="17">
        <f t="shared" ref="F9:F27" si="0">((E9*100)/D9)-100</f>
        <v>-88.320349578973449</v>
      </c>
      <c r="G9" s="18">
        <f t="shared" ref="G9:G26" si="1">((E9*100)/B9)-100</f>
        <v>-1.0584794521236205</v>
      </c>
    </row>
    <row r="10" spans="1:7" x14ac:dyDescent="0.25">
      <c r="A10" s="15" t="s">
        <v>12</v>
      </c>
      <c r="B10" s="16">
        <v>855.96199999999999</v>
      </c>
      <c r="C10" s="17">
        <v>104.753</v>
      </c>
      <c r="D10" s="18">
        <v>923.89599999999996</v>
      </c>
      <c r="E10" s="18">
        <v>826.83899999999994</v>
      </c>
      <c r="F10" s="17">
        <f>((E10*100)/D10)-100</f>
        <v>-10.505186730974046</v>
      </c>
      <c r="G10" s="18">
        <f>((E10*100)/B10)-100</f>
        <v>-3.4023706659875188</v>
      </c>
    </row>
    <row r="11" spans="1:7" x14ac:dyDescent="0.25">
      <c r="A11" s="15" t="s">
        <v>13</v>
      </c>
      <c r="B11" s="16">
        <v>243.994</v>
      </c>
      <c r="C11" s="17">
        <v>37.448</v>
      </c>
      <c r="D11" s="18">
        <v>704.92600000000004</v>
      </c>
      <c r="E11" s="18">
        <v>0</v>
      </c>
      <c r="F11" s="17" t="s">
        <v>14</v>
      </c>
      <c r="G11" s="18" t="s">
        <v>14</v>
      </c>
    </row>
    <row r="12" spans="1:7" x14ac:dyDescent="0.25">
      <c r="A12" s="19" t="s">
        <v>15</v>
      </c>
      <c r="B12" s="20">
        <v>132.76</v>
      </c>
      <c r="C12" s="21">
        <v>2527.1</v>
      </c>
      <c r="D12" s="22">
        <v>0</v>
      </c>
      <c r="E12" s="22">
        <v>23.44</v>
      </c>
      <c r="F12" s="21" t="s">
        <v>14</v>
      </c>
      <c r="G12" s="22">
        <f t="shared" si="1"/>
        <v>-82.344079542030727</v>
      </c>
    </row>
    <row r="13" spans="1:7" x14ac:dyDescent="0.25">
      <c r="A13" s="15" t="s">
        <v>10</v>
      </c>
      <c r="B13" s="23">
        <v>0</v>
      </c>
      <c r="C13" s="24">
        <v>1208.02</v>
      </c>
      <c r="D13" s="25">
        <v>0</v>
      </c>
      <c r="E13" s="25">
        <v>0</v>
      </c>
      <c r="F13" s="17" t="s">
        <v>14</v>
      </c>
      <c r="G13" s="18" t="s">
        <v>14</v>
      </c>
    </row>
    <row r="14" spans="1:7" x14ac:dyDescent="0.25">
      <c r="A14" s="15" t="s">
        <v>11</v>
      </c>
      <c r="B14" s="16">
        <v>132.76</v>
      </c>
      <c r="C14" s="17">
        <v>1319.08</v>
      </c>
      <c r="D14" s="18">
        <v>0</v>
      </c>
      <c r="E14" s="18">
        <v>23.44</v>
      </c>
      <c r="F14" s="17" t="s">
        <v>14</v>
      </c>
      <c r="G14" s="18">
        <f t="shared" si="1"/>
        <v>-82.344079542030727</v>
      </c>
    </row>
    <row r="15" spans="1:7" x14ac:dyDescent="0.25">
      <c r="A15" s="19" t="s">
        <v>16</v>
      </c>
      <c r="B15" s="20">
        <v>1323.682</v>
      </c>
      <c r="C15" s="21">
        <v>1899.68</v>
      </c>
      <c r="D15" s="22">
        <v>678.68</v>
      </c>
      <c r="E15" s="22">
        <v>3155.0410000000002</v>
      </c>
      <c r="F15" s="21">
        <f t="shared" si="0"/>
        <v>364.87902988153485</v>
      </c>
      <c r="G15" s="22">
        <f t="shared" si="1"/>
        <v>138.35339605736124</v>
      </c>
    </row>
    <row r="16" spans="1:7" x14ac:dyDescent="0.25">
      <c r="A16" s="15" t="s">
        <v>10</v>
      </c>
      <c r="B16" s="16">
        <v>0</v>
      </c>
      <c r="C16" s="17">
        <v>430.8</v>
      </c>
      <c r="D16" s="18">
        <v>0</v>
      </c>
      <c r="E16" s="18">
        <v>0</v>
      </c>
      <c r="F16" s="17" t="s">
        <v>14</v>
      </c>
      <c r="G16" s="18" t="s">
        <v>14</v>
      </c>
    </row>
    <row r="17" spans="1:7" x14ac:dyDescent="0.25">
      <c r="A17" s="15" t="s">
        <v>11</v>
      </c>
      <c r="B17" s="16">
        <v>1124.1020000000001</v>
      </c>
      <c r="C17" s="17">
        <v>1262.58</v>
      </c>
      <c r="D17" s="18">
        <v>461.72</v>
      </c>
      <c r="E17" s="18">
        <v>2836.4409999999998</v>
      </c>
      <c r="F17" s="17">
        <f>((E17*100)/D17)-100</f>
        <v>514.32058390366444</v>
      </c>
      <c r="G17" s="18">
        <f>((E17*100)/B17)-100</f>
        <v>152.32950390622912</v>
      </c>
    </row>
    <row r="18" spans="1:7" x14ac:dyDescent="0.25">
      <c r="A18" s="26" t="s">
        <v>17</v>
      </c>
      <c r="B18" s="27">
        <v>199.58</v>
      </c>
      <c r="C18" s="28">
        <v>206.3</v>
      </c>
      <c r="D18" s="29">
        <v>216.96</v>
      </c>
      <c r="E18" s="29">
        <v>318.60000000000002</v>
      </c>
      <c r="F18" s="28">
        <f t="shared" si="0"/>
        <v>46.847345132743385</v>
      </c>
      <c r="G18" s="29">
        <f t="shared" si="1"/>
        <v>59.635233991381909</v>
      </c>
    </row>
    <row r="19" spans="1:7" x14ac:dyDescent="0.25">
      <c r="A19" s="15" t="s">
        <v>18</v>
      </c>
      <c r="B19" s="16">
        <v>74.739999999999995</v>
      </c>
      <c r="C19" s="17">
        <v>366.12</v>
      </c>
      <c r="D19" s="18">
        <v>6.19</v>
      </c>
      <c r="E19" s="18">
        <v>0</v>
      </c>
      <c r="F19" s="17" t="s">
        <v>14</v>
      </c>
      <c r="G19" s="18" t="s">
        <v>14</v>
      </c>
    </row>
    <row r="20" spans="1:7" x14ac:dyDescent="0.25">
      <c r="A20" s="15" t="s">
        <v>19</v>
      </c>
      <c r="B20" s="16">
        <v>267.08</v>
      </c>
      <c r="C20" s="17">
        <v>31.254999999999999</v>
      </c>
      <c r="D20" s="18">
        <v>36.28</v>
      </c>
      <c r="E20" s="18">
        <v>0</v>
      </c>
      <c r="F20" s="17" t="s">
        <v>14</v>
      </c>
      <c r="G20" s="18" t="s">
        <v>14</v>
      </c>
    </row>
    <row r="21" spans="1:7" x14ac:dyDescent="0.25">
      <c r="A21" s="15" t="s">
        <v>20</v>
      </c>
      <c r="B21" s="16">
        <v>0</v>
      </c>
      <c r="C21" s="17">
        <v>0</v>
      </c>
      <c r="D21" s="18">
        <v>98.08</v>
      </c>
      <c r="E21" s="18">
        <v>0</v>
      </c>
      <c r="F21" s="17" t="s">
        <v>14</v>
      </c>
      <c r="G21" s="18" t="s">
        <v>14</v>
      </c>
    </row>
    <row r="22" spans="1:7" x14ac:dyDescent="0.25">
      <c r="A22" s="15" t="s">
        <v>21</v>
      </c>
      <c r="B22" s="16">
        <v>429.64</v>
      </c>
      <c r="C22" s="17">
        <v>6150.5</v>
      </c>
      <c r="D22" s="18">
        <v>1068.8399999999999</v>
      </c>
      <c r="E22" s="18">
        <v>25.32</v>
      </c>
      <c r="F22" s="17">
        <f>((E22*100)/D22)-100</f>
        <v>-97.631076681261931</v>
      </c>
      <c r="G22" s="18">
        <f t="shared" si="1"/>
        <v>-94.10669397635229</v>
      </c>
    </row>
    <row r="23" spans="1:7" s="34" customFormat="1" ht="14.25" x14ac:dyDescent="0.2">
      <c r="A23" s="30" t="s">
        <v>22</v>
      </c>
      <c r="B23" s="31">
        <v>14114.522000000001</v>
      </c>
      <c r="C23" s="32">
        <v>2075.3020000000001</v>
      </c>
      <c r="D23" s="33">
        <v>51.26</v>
      </c>
      <c r="E23" s="33">
        <v>0</v>
      </c>
      <c r="F23" s="32" t="s">
        <v>14</v>
      </c>
      <c r="G23" s="33" t="s">
        <v>14</v>
      </c>
    </row>
    <row r="24" spans="1:7" x14ac:dyDescent="0.25">
      <c r="A24" s="35" t="s">
        <v>23</v>
      </c>
      <c r="B24" s="36">
        <v>11232.262000000001</v>
      </c>
      <c r="C24" s="37">
        <v>1644.8620000000001</v>
      </c>
      <c r="D24" s="38">
        <v>51.26</v>
      </c>
      <c r="E24" s="38">
        <v>0</v>
      </c>
      <c r="F24" s="37" t="s">
        <v>14</v>
      </c>
      <c r="G24" s="38" t="s">
        <v>14</v>
      </c>
    </row>
    <row r="25" spans="1:7" x14ac:dyDescent="0.25">
      <c r="A25" s="15" t="s">
        <v>24</v>
      </c>
      <c r="B25" s="16">
        <v>2882.26</v>
      </c>
      <c r="C25" s="17">
        <v>405.06</v>
      </c>
      <c r="D25" s="18">
        <v>0</v>
      </c>
      <c r="E25" s="18">
        <v>0</v>
      </c>
      <c r="F25" s="17" t="s">
        <v>14</v>
      </c>
      <c r="G25" s="18" t="s">
        <v>14</v>
      </c>
    </row>
    <row r="26" spans="1:7" x14ac:dyDescent="0.25">
      <c r="A26" s="35" t="s">
        <v>25</v>
      </c>
      <c r="B26" s="36">
        <v>49098.9</v>
      </c>
      <c r="C26" s="37">
        <v>16952.004000000001</v>
      </c>
      <c r="D26" s="38">
        <v>7131.45</v>
      </c>
      <c r="E26" s="38">
        <v>69727.38</v>
      </c>
      <c r="F26" s="37">
        <f>((E26*100)/D26)-100</f>
        <v>877.74477841112264</v>
      </c>
      <c r="G26" s="38">
        <f t="shared" si="1"/>
        <v>42.014138809627099</v>
      </c>
    </row>
    <row r="27" spans="1:7" x14ac:dyDescent="0.25">
      <c r="A27" s="39" t="s">
        <v>26</v>
      </c>
      <c r="B27" s="40">
        <v>120324.75400000002</v>
      </c>
      <c r="C27" s="41">
        <v>121010.451</v>
      </c>
      <c r="D27" s="41">
        <v>151486.24</v>
      </c>
      <c r="E27" s="41">
        <v>126463.12099999998</v>
      </c>
      <c r="F27" s="42">
        <f t="shared" si="0"/>
        <v>-16.518410517021223</v>
      </c>
      <c r="G27" s="41">
        <f>((E27*100)/B27)-100</f>
        <v>5.1014997296399685</v>
      </c>
    </row>
    <row r="28" spans="1:7" x14ac:dyDescent="0.25">
      <c r="A28" s="43"/>
      <c r="C28" s="44"/>
    </row>
    <row r="29" spans="1:7" x14ac:dyDescent="0.25">
      <c r="A29" s="43" t="s">
        <v>27</v>
      </c>
    </row>
    <row r="30" spans="1:7" x14ac:dyDescent="0.25">
      <c r="A30" s="43" t="s">
        <v>28</v>
      </c>
    </row>
    <row r="31" spans="1:7" x14ac:dyDescent="0.25">
      <c r="E31" s="43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2020-08-19T07:18:16Z</dcterms:created>
  <dcterms:modified xsi:type="dcterms:W3CDTF">2020-08-19T07:18:37Z</dcterms:modified>
</cp:coreProperties>
</file>