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Mėnesio\"/>
    </mc:Choice>
  </mc:AlternateContent>
  <bookViews>
    <workbookView xWindow="0" yWindow="0" windowWidth="28800" windowHeight="14085"/>
  </bookViews>
  <sheets>
    <sheet name="8 men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I19" i="1"/>
  <c r="I18" i="1"/>
  <c r="I17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<sst xmlns="http://schemas.openxmlformats.org/spreadsheetml/2006/main" count="112" uniqueCount="74">
  <si>
    <t>Ekologiškų maisto produktų vidutinės mažmeninės kainos Lietuvos prekybos tinklų parduotuvėse 2019–2020 m. rugpjūčio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</si>
  <si>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</si>
  <si>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</si>
  <si>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</si>
  <si>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</si>
  <si>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</si>
  <si>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</si>
  <si>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rugpjūtis</t>
  </si>
  <si>
    <t>liepa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</si>
  <si>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</si>
  <si>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</si>
  <si>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</si>
  <si>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</si>
  <si>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</si>
  <si>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25–-30 % riebumo***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</si>
  <si>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</si>
  <si>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</si>
  <si>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</si>
  <si>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</si>
  <si>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</si>
  <si>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</si>
  <si>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</si>
  <si>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</si>
  <si>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</si>
  <si>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</si>
  <si>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</si>
  <si>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</si>
  <si>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</si>
  <si>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</si>
  <si>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Vištų kiaušiniai</t>
  </si>
  <si>
    <t>L kategorijos</t>
  </si>
  <si>
    <t>įpakuoti į popierines 
arba plastikines pakuotes</t>
  </si>
  <si>
    <t>10 vnt.</t>
  </si>
  <si>
    <t>M kategorijos</t>
  </si>
  <si>
    <t>Miltai</t>
  </si>
  <si>
    <t>kvietiniai</t>
  </si>
  <si>
    <t>lietuviški</t>
  </si>
  <si>
    <t>popierinėje pakuotėje</t>
  </si>
  <si>
    <t>…</t>
  </si>
  <si>
    <t>-</t>
  </si>
  <si>
    <t>ruginiai</t>
  </si>
  <si>
    <t>Aliejus</t>
  </si>
  <si>
    <t>rapsų, maistinis</t>
  </si>
  <si>
    <t>importuotas</t>
  </si>
  <si>
    <t>0,5–1,0 l plastikiniame
 arba stikliniame butelyje</t>
  </si>
  <si>
    <t>Medus</t>
  </si>
  <si>
    <t>natūralus</t>
  </si>
  <si>
    <t>stikliniame arba plastikiniame indelyje</t>
  </si>
  <si>
    <t>Duona</t>
  </si>
  <si>
    <t>tamsi, be priedų</t>
  </si>
  <si>
    <t>lietuviška</t>
  </si>
  <si>
    <t>popierinėje arba 
plastikinėje pakuotėje</t>
  </si>
  <si>
    <t>Grikių kruopos</t>
  </si>
  <si>
    <t>neskaldytos</t>
  </si>
  <si>
    <t>lietuviškos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</si>
  <si>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</si>
  <si>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</si>
  <si>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</si>
  <si>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</si>
  <si>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</si>
  <si>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</si>
  <si>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</si>
  <si>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</si>
  <si>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</si>
  <si>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Geltonieji
svogūnai</t>
  </si>
  <si>
    <t>importuoti</t>
  </si>
  <si>
    <t>Bananai</t>
  </si>
  <si>
    <t>* lyginant 2020 m. rugpjūčio mėn. su liepos mėn.</t>
  </si>
  <si>
    <t>** lyginant 2020 m. rugpjūčio mėn. su 2019 m. rugpjūčio mėn.</t>
  </si>
  <si>
    <t>*** 2019 m. nurodyta 25 proc. riebumo grietinės vidutinė kaina</t>
  </si>
  <si>
    <t>… nėra duomenų</t>
  </si>
  <si>
    <t>Pastaba. Kainos registruojamos Vilniaus, Kauno, Klaipėdos, Panevėžio, Šiaulių, Alytaus ir Marijampolės miestų „Maxima“, „Iki“, „Rimi“, „Norfa“ ir „Lidl“ prekybos tinklų parduotuvėse.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</si>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</sst>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2" fontId="5" fillId="0" borderId="3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1" applyFont="1" applyFill="1" applyBorder="1"/>
    <xf numFmtId="0" fontId="9" fillId="0" borderId="0" xfId="0" applyFont="1"/>
    <xf numFmtId="0" fontId="10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0" fillId="0" borderId="0" xfId="0" applyAlignment="1"/>
    <xf numFmtId="0" fontId="11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/>
    <xf numFmtId="0" fontId="1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0" xfId="1" applyFont="1" applyAlignment="1">
      <alignment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64" customWidth="1"/>
    <col min="2" max="2" width="13.42578125" style="64" customWidth="1"/>
    <col min="3" max="3" width="11.42578125" style="64" customWidth="1"/>
    <col min="4" max="4" width="18.42578125" style="64" customWidth="1"/>
    <col min="5" max="5" width="8.140625" style="65" customWidth="1"/>
    <col min="6" max="8" width="9.7109375" customWidth="1"/>
    <col min="9" max="10" width="7.7109375" customWidth="1"/>
  </cols>
  <sheetData>
    <row r="2" spans="1:10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 x14ac:dyDescent="0.25">
      <c r="A4" s="69" t="s">
        <v>1</v>
      </c>
      <c r="B4" s="70"/>
      <c r="C4" s="70"/>
      <c r="D4" s="70"/>
      <c r="E4" s="74" t="s">
        <v>2</v>
      </c>
      <c r="F4" s="77" t="s">
        <v>3</v>
      </c>
      <c r="G4" s="78"/>
      <c r="H4" s="78"/>
      <c r="I4" s="79" t="s">
        <v>4</v>
      </c>
      <c r="J4" s="80"/>
    </row>
    <row r="5" spans="1:10" s="4" customFormat="1" ht="15" customHeight="1" x14ac:dyDescent="0.2">
      <c r="A5" s="71"/>
      <c r="B5" s="70"/>
      <c r="C5" s="70"/>
      <c r="D5" s="70"/>
      <c r="E5" s="75"/>
      <c r="F5" s="3">
        <v>2019</v>
      </c>
      <c r="G5" s="79">
        <v>2020</v>
      </c>
      <c r="H5" s="75"/>
      <c r="I5" s="81" t="s">
        <v>5</v>
      </c>
      <c r="J5" s="83" t="s">
        <v>6</v>
      </c>
    </row>
    <row r="6" spans="1:10" s="4" customFormat="1" ht="15" customHeight="1" x14ac:dyDescent="0.2">
      <c r="A6" s="72"/>
      <c r="B6" s="73"/>
      <c r="C6" s="73"/>
      <c r="D6" s="73"/>
      <c r="E6" s="76"/>
      <c r="F6" s="5" t="s">
        <v>7</v>
      </c>
      <c r="G6" s="5" t="s">
        <v>8</v>
      </c>
      <c r="H6" s="5" t="s">
        <v>7</v>
      </c>
      <c r="I6" s="82"/>
      <c r="J6" s="84"/>
    </row>
    <row r="7" spans="1:10" ht="39" customHeight="1" x14ac:dyDescent="0.25">
      <c r="A7" s="6" t="s">
        <v>9</v>
      </c>
      <c r="B7" s="88" t="s">
        <v>10</v>
      </c>
      <c r="C7" s="89"/>
      <c r="D7" s="7" t="s">
        <v>11</v>
      </c>
      <c r="E7" s="8" t="s">
        <v>12</v>
      </c>
      <c r="F7" s="9">
        <v>1.42</v>
      </c>
      <c r="G7" s="10">
        <v>1.44</v>
      </c>
      <c r="H7" s="11">
        <v>1.5</v>
      </c>
      <c r="I7" s="10">
        <f t="shared" ref="I7:I30" si="0">(H7/G7-1)*100</f>
        <v>4.1666666666666741</v>
      </c>
      <c r="J7" s="10">
        <f t="shared" ref="J7:J30" si="1">(H7/F7-1)*100</f>
        <v>5.6338028169014231</v>
      </c>
    </row>
    <row r="8" spans="1:10" ht="26.1" customHeight="1" x14ac:dyDescent="0.25">
      <c r="A8" s="12" t="s">
        <v>13</v>
      </c>
      <c r="B8" s="90" t="s">
        <v>14</v>
      </c>
      <c r="C8" s="91"/>
      <c r="D8" s="13" t="s">
        <v>15</v>
      </c>
      <c r="E8" s="14" t="s">
        <v>16</v>
      </c>
      <c r="F8" s="15">
        <v>5.37</v>
      </c>
      <c r="G8" s="16">
        <v>5.6</v>
      </c>
      <c r="H8" s="17">
        <v>5.58</v>
      </c>
      <c r="I8" s="10">
        <f t="shared" si="0"/>
        <v>-0.35714285714284477</v>
      </c>
      <c r="J8" s="10">
        <f t="shared" si="1"/>
        <v>3.9106145251396551</v>
      </c>
    </row>
    <row r="9" spans="1:10" ht="12.95" customHeight="1" x14ac:dyDescent="0.25">
      <c r="A9" s="92" t="s">
        <v>17</v>
      </c>
      <c r="B9" s="90" t="s">
        <v>18</v>
      </c>
      <c r="C9" s="91"/>
      <c r="D9" s="93" t="s">
        <v>19</v>
      </c>
      <c r="E9" s="14" t="s">
        <v>16</v>
      </c>
      <c r="F9" s="15">
        <v>3.66</v>
      </c>
      <c r="G9" s="16">
        <v>4</v>
      </c>
      <c r="H9" s="17">
        <v>3.91</v>
      </c>
      <c r="I9" s="10">
        <f t="shared" si="0"/>
        <v>-2.2499999999999964</v>
      </c>
      <c r="J9" s="10">
        <f t="shared" si="1"/>
        <v>6.8306010928961713</v>
      </c>
    </row>
    <row r="10" spans="1:10" ht="12.95" customHeight="1" x14ac:dyDescent="0.25">
      <c r="A10" s="92"/>
      <c r="B10" s="90" t="s">
        <v>20</v>
      </c>
      <c r="C10" s="91"/>
      <c r="D10" s="90"/>
      <c r="E10" s="14" t="s">
        <v>16</v>
      </c>
      <c r="F10" s="15">
        <v>3.98</v>
      </c>
      <c r="G10" s="16">
        <v>4.2300000000000004</v>
      </c>
      <c r="H10" s="17">
        <v>4.2300000000000004</v>
      </c>
      <c r="I10" s="10">
        <f t="shared" si="0"/>
        <v>0</v>
      </c>
      <c r="J10" s="10">
        <f t="shared" si="1"/>
        <v>6.281407035175901</v>
      </c>
    </row>
    <row r="11" spans="1:10" ht="26.1" customHeight="1" x14ac:dyDescent="0.25">
      <c r="A11" s="12" t="s">
        <v>21</v>
      </c>
      <c r="B11" s="93" t="s">
        <v>22</v>
      </c>
      <c r="C11" s="91"/>
      <c r="D11" s="18" t="s">
        <v>23</v>
      </c>
      <c r="E11" s="14" t="s">
        <v>16</v>
      </c>
      <c r="F11" s="15">
        <v>7.77</v>
      </c>
      <c r="G11" s="16">
        <v>8.9</v>
      </c>
      <c r="H11" s="17">
        <v>9.4499999999999993</v>
      </c>
      <c r="I11" s="10">
        <f t="shared" si="0"/>
        <v>6.1797752808988582</v>
      </c>
      <c r="J11" s="10">
        <f t="shared" si="1"/>
        <v>21.621621621621621</v>
      </c>
    </row>
    <row r="12" spans="1:10" ht="39" customHeight="1" x14ac:dyDescent="0.25">
      <c r="A12" s="12" t="s">
        <v>24</v>
      </c>
      <c r="B12" s="90" t="s">
        <v>25</v>
      </c>
      <c r="C12" s="90"/>
      <c r="D12" s="13" t="s">
        <v>26</v>
      </c>
      <c r="E12" s="14" t="s">
        <v>16</v>
      </c>
      <c r="F12" s="15">
        <v>5.46</v>
      </c>
      <c r="G12" s="16">
        <v>5.93</v>
      </c>
      <c r="H12" s="17">
        <v>5.95</v>
      </c>
      <c r="I12" s="10">
        <f t="shared" si="0"/>
        <v>0.33726812816190499</v>
      </c>
      <c r="J12" s="10">
        <f t="shared" si="1"/>
        <v>8.9743589743589869</v>
      </c>
    </row>
    <row r="13" spans="1:10" ht="12.95" customHeight="1" thickBot="1" x14ac:dyDescent="0.3">
      <c r="A13" s="19" t="s">
        <v>27</v>
      </c>
      <c r="B13" s="94" t="s">
        <v>28</v>
      </c>
      <c r="C13" s="94"/>
      <c r="D13" s="20" t="s">
        <v>23</v>
      </c>
      <c r="E13" s="21" t="s">
        <v>16</v>
      </c>
      <c r="F13" s="22">
        <v>26.61</v>
      </c>
      <c r="G13" s="23">
        <v>26.61</v>
      </c>
      <c r="H13" s="24">
        <v>26.61</v>
      </c>
      <c r="I13" s="25">
        <f t="shared" si="0"/>
        <v>0</v>
      </c>
      <c r="J13" s="25">
        <f t="shared" si="1"/>
        <v>0</v>
      </c>
    </row>
    <row r="14" spans="1:10" ht="12.95" customHeight="1" x14ac:dyDescent="0.25">
      <c r="A14" s="95" t="s">
        <v>29</v>
      </c>
      <c r="B14" s="97" t="s">
        <v>30</v>
      </c>
      <c r="C14" s="98"/>
      <c r="D14" s="85" t="s">
        <v>31</v>
      </c>
      <c r="E14" s="26" t="s">
        <v>32</v>
      </c>
      <c r="F14" s="27">
        <v>3.89</v>
      </c>
      <c r="G14" s="28">
        <v>3.89</v>
      </c>
      <c r="H14" s="29">
        <v>3.89</v>
      </c>
      <c r="I14" s="28">
        <f t="shared" si="0"/>
        <v>0</v>
      </c>
      <c r="J14" s="28">
        <f t="shared" si="1"/>
        <v>0</v>
      </c>
    </row>
    <row r="15" spans="1:10" ht="12.95" customHeight="1" thickBot="1" x14ac:dyDescent="0.3">
      <c r="A15" s="96"/>
      <c r="B15" s="87" t="s">
        <v>33</v>
      </c>
      <c r="C15" s="86"/>
      <c r="D15" s="86"/>
      <c r="E15" s="30" t="s">
        <v>32</v>
      </c>
      <c r="F15" s="31">
        <v>3.72</v>
      </c>
      <c r="G15" s="25">
        <v>3.69</v>
      </c>
      <c r="H15" s="32">
        <v>3.69</v>
      </c>
      <c r="I15" s="25">
        <f t="shared" si="0"/>
        <v>0</v>
      </c>
      <c r="J15" s="25">
        <f t="shared" si="1"/>
        <v>-0.80645161290323619</v>
      </c>
    </row>
    <row r="16" spans="1:10" ht="12.95" customHeight="1" x14ac:dyDescent="0.25">
      <c r="A16" s="99" t="s">
        <v>34</v>
      </c>
      <c r="B16" s="33" t="s">
        <v>35</v>
      </c>
      <c r="C16" s="101" t="s">
        <v>36</v>
      </c>
      <c r="D16" s="101" t="s">
        <v>37</v>
      </c>
      <c r="E16" s="34" t="s">
        <v>16</v>
      </c>
      <c r="F16" s="35" t="s">
        <v>38</v>
      </c>
      <c r="G16" s="36">
        <v>1.29</v>
      </c>
      <c r="H16" s="37">
        <v>1.29</v>
      </c>
      <c r="I16" s="36">
        <f t="shared" si="0"/>
        <v>0</v>
      </c>
      <c r="J16" s="36" t="s">
        <v>39</v>
      </c>
    </row>
    <row r="17" spans="1:16" ht="12.95" customHeight="1" x14ac:dyDescent="0.25">
      <c r="A17" s="100"/>
      <c r="B17" s="38" t="s">
        <v>40</v>
      </c>
      <c r="C17" s="102"/>
      <c r="D17" s="102"/>
      <c r="E17" s="14" t="s">
        <v>16</v>
      </c>
      <c r="F17" s="15" t="s">
        <v>38</v>
      </c>
      <c r="G17" s="16">
        <v>1.29</v>
      </c>
      <c r="H17" s="39">
        <v>1.29</v>
      </c>
      <c r="I17" s="16">
        <f t="shared" si="0"/>
        <v>0</v>
      </c>
      <c r="J17" s="16" t="s">
        <v>39</v>
      </c>
    </row>
    <row r="18" spans="1:16" ht="25.5" customHeight="1" x14ac:dyDescent="0.25">
      <c r="A18" s="40" t="s">
        <v>41</v>
      </c>
      <c r="B18" s="38" t="s">
        <v>42</v>
      </c>
      <c r="C18" s="40" t="s">
        <v>43</v>
      </c>
      <c r="D18" s="41" t="s">
        <v>44</v>
      </c>
      <c r="E18" s="8" t="s">
        <v>12</v>
      </c>
      <c r="F18" s="9" t="s">
        <v>38</v>
      </c>
      <c r="G18" s="10">
        <v>6.61</v>
      </c>
      <c r="H18" s="42">
        <v>6.61</v>
      </c>
      <c r="I18" s="10">
        <f t="shared" si="0"/>
        <v>0</v>
      </c>
      <c r="J18" s="10" t="s">
        <v>39</v>
      </c>
    </row>
    <row r="19" spans="1:16" ht="25.5" customHeight="1" x14ac:dyDescent="0.25">
      <c r="A19" s="40" t="s">
        <v>45</v>
      </c>
      <c r="B19" s="38" t="s">
        <v>46</v>
      </c>
      <c r="C19" s="40" t="s">
        <v>43</v>
      </c>
      <c r="D19" s="43" t="s">
        <v>47</v>
      </c>
      <c r="E19" s="8" t="s">
        <v>16</v>
      </c>
      <c r="F19" s="9" t="s">
        <v>38</v>
      </c>
      <c r="G19" s="10">
        <v>15.42</v>
      </c>
      <c r="H19" s="42">
        <v>15.32</v>
      </c>
      <c r="I19" s="10">
        <f>(H19/G19-1)*100</f>
        <v>-0.64850843060959562</v>
      </c>
      <c r="J19" s="10" t="s">
        <v>39</v>
      </c>
    </row>
    <row r="20" spans="1:16" ht="12.95" customHeight="1" x14ac:dyDescent="0.25">
      <c r="A20" s="40" t="s">
        <v>48</v>
      </c>
      <c r="B20" s="44" t="s">
        <v>49</v>
      </c>
      <c r="C20" s="45" t="s">
        <v>50</v>
      </c>
      <c r="D20" s="103" t="s">
        <v>51</v>
      </c>
      <c r="E20" s="8" t="s">
        <v>16</v>
      </c>
      <c r="F20" s="9">
        <v>2.11</v>
      </c>
      <c r="G20" s="10">
        <v>2.5099999999999998</v>
      </c>
      <c r="H20" s="42">
        <v>2.59</v>
      </c>
      <c r="I20" s="10">
        <f t="shared" si="0"/>
        <v>3.1872509960159334</v>
      </c>
      <c r="J20" s="10">
        <f>(H20/F20-1)*100</f>
        <v>22.748815165876767</v>
      </c>
    </row>
    <row r="21" spans="1:16" ht="12.95" customHeight="1" x14ac:dyDescent="0.25">
      <c r="A21" s="106" t="s">
        <v>52</v>
      </c>
      <c r="B21" s="108" t="s">
        <v>53</v>
      </c>
      <c r="C21" s="46" t="s">
        <v>54</v>
      </c>
      <c r="D21" s="104"/>
      <c r="E21" s="47" t="s">
        <v>16</v>
      </c>
      <c r="F21" s="31">
        <v>4.59</v>
      </c>
      <c r="G21" s="23">
        <v>3.85</v>
      </c>
      <c r="H21" s="24">
        <v>3.9</v>
      </c>
      <c r="I21" s="10">
        <f t="shared" si="0"/>
        <v>1.298701298701288</v>
      </c>
      <c r="J21" s="10">
        <f>(H21/F21-1)*100</f>
        <v>-15.032679738562093</v>
      </c>
    </row>
    <row r="22" spans="1:16" ht="12.95" customHeight="1" thickBot="1" x14ac:dyDescent="0.3">
      <c r="A22" s="107"/>
      <c r="B22" s="109"/>
      <c r="C22" s="46" t="s">
        <v>55</v>
      </c>
      <c r="D22" s="105"/>
      <c r="E22" s="21" t="s">
        <v>16</v>
      </c>
      <c r="F22" s="22">
        <v>4.18</v>
      </c>
      <c r="G22" s="23">
        <v>4.66</v>
      </c>
      <c r="H22" s="24">
        <v>4.57</v>
      </c>
      <c r="I22" s="25">
        <f t="shared" si="0"/>
        <v>-1.9313304721029989</v>
      </c>
      <c r="J22" s="25">
        <f t="shared" si="1"/>
        <v>9.3301435406698765</v>
      </c>
    </row>
    <row r="23" spans="1:16" ht="12.95" customHeight="1" x14ac:dyDescent="0.25">
      <c r="A23" s="110" t="s">
        <v>56</v>
      </c>
      <c r="B23" s="112" t="s">
        <v>57</v>
      </c>
      <c r="C23" s="48" t="s">
        <v>58</v>
      </c>
      <c r="D23" s="113" t="s">
        <v>59</v>
      </c>
      <c r="E23" s="26" t="s">
        <v>16</v>
      </c>
      <c r="F23" s="27">
        <v>1.18</v>
      </c>
      <c r="G23" s="28">
        <v>0.99</v>
      </c>
      <c r="H23" s="29">
        <v>0.97</v>
      </c>
      <c r="I23" s="49">
        <f>(H23/G23-1)*100</f>
        <v>-2.0202020202020221</v>
      </c>
      <c r="J23" s="28">
        <f t="shared" si="1"/>
        <v>-17.796610169491522</v>
      </c>
    </row>
    <row r="24" spans="1:16" ht="12.95" customHeight="1" x14ac:dyDescent="0.25">
      <c r="A24" s="111"/>
      <c r="B24" s="89"/>
      <c r="C24" s="50" t="s">
        <v>60</v>
      </c>
      <c r="D24" s="89"/>
      <c r="E24" s="8" t="s">
        <v>16</v>
      </c>
      <c r="F24" s="9">
        <v>1.1599999999999999</v>
      </c>
      <c r="G24" s="10">
        <v>0.83</v>
      </c>
      <c r="H24" s="11">
        <v>0.89</v>
      </c>
      <c r="I24" s="10">
        <f t="shared" si="0"/>
        <v>7.2289156626506035</v>
      </c>
      <c r="J24" s="10">
        <f t="shared" si="1"/>
        <v>-23.275862068965512</v>
      </c>
    </row>
    <row r="25" spans="1:16" ht="12.95" customHeight="1" x14ac:dyDescent="0.25">
      <c r="A25" s="12" t="s">
        <v>61</v>
      </c>
      <c r="B25" s="114" t="s">
        <v>36</v>
      </c>
      <c r="C25" s="115"/>
      <c r="D25" s="18" t="s">
        <v>62</v>
      </c>
      <c r="E25" s="8" t="s">
        <v>16</v>
      </c>
      <c r="F25" s="15">
        <v>1.71</v>
      </c>
      <c r="G25" s="16">
        <v>1.58</v>
      </c>
      <c r="H25" s="17">
        <v>1.4</v>
      </c>
      <c r="I25" s="10">
        <f t="shared" si="0"/>
        <v>-11.392405063291145</v>
      </c>
      <c r="J25" s="10">
        <f t="shared" si="1"/>
        <v>-18.128654970760238</v>
      </c>
    </row>
    <row r="26" spans="1:16" ht="12.75" customHeight="1" x14ac:dyDescent="0.25">
      <c r="A26" s="116" t="s">
        <v>63</v>
      </c>
      <c r="B26" s="13" t="s">
        <v>54</v>
      </c>
      <c r="C26" s="94" t="s">
        <v>60</v>
      </c>
      <c r="D26" s="94" t="s">
        <v>59</v>
      </c>
      <c r="E26" s="14" t="s">
        <v>16</v>
      </c>
      <c r="F26" s="15">
        <v>1.59</v>
      </c>
      <c r="G26" s="16">
        <v>1.24</v>
      </c>
      <c r="H26" s="17">
        <v>1.25</v>
      </c>
      <c r="I26" s="10">
        <f t="shared" si="0"/>
        <v>0.80645161290322509</v>
      </c>
      <c r="J26" s="10">
        <f t="shared" si="1"/>
        <v>-21.383647798742146</v>
      </c>
    </row>
    <row r="27" spans="1:16" ht="12.75" customHeight="1" x14ac:dyDescent="0.25">
      <c r="A27" s="111"/>
      <c r="B27" s="13" t="s">
        <v>55</v>
      </c>
      <c r="C27" s="89"/>
      <c r="D27" s="89"/>
      <c r="E27" s="14" t="s">
        <v>16</v>
      </c>
      <c r="F27" s="15">
        <v>2.81</v>
      </c>
      <c r="G27" s="16">
        <v>2.99</v>
      </c>
      <c r="H27" s="17">
        <v>3.55</v>
      </c>
      <c r="I27" s="10">
        <f t="shared" si="0"/>
        <v>18.729096989966543</v>
      </c>
      <c r="J27" s="10">
        <f t="shared" si="1"/>
        <v>26.334519572953717</v>
      </c>
    </row>
    <row r="28" spans="1:16" ht="12.95" customHeight="1" x14ac:dyDescent="0.25">
      <c r="A28" s="122" t="s">
        <v>64</v>
      </c>
      <c r="B28" s="90" t="s">
        <v>36</v>
      </c>
      <c r="C28" s="91"/>
      <c r="D28" s="90" t="s">
        <v>62</v>
      </c>
      <c r="E28" s="14" t="s">
        <v>16</v>
      </c>
      <c r="F28" s="15">
        <v>1.89</v>
      </c>
      <c r="G28" s="16">
        <v>1.96</v>
      </c>
      <c r="H28" s="17">
        <v>1.45</v>
      </c>
      <c r="I28" s="10">
        <f t="shared" si="0"/>
        <v>-26.020408163265309</v>
      </c>
      <c r="J28" s="10">
        <f t="shared" si="1"/>
        <v>-23.280423280423278</v>
      </c>
    </row>
    <row r="29" spans="1:16" ht="12.95" customHeight="1" x14ac:dyDescent="0.25">
      <c r="A29" s="92"/>
      <c r="B29" s="90" t="s">
        <v>65</v>
      </c>
      <c r="C29" s="91"/>
      <c r="D29" s="91"/>
      <c r="E29" s="14" t="s">
        <v>16</v>
      </c>
      <c r="F29" s="15">
        <v>3.16</v>
      </c>
      <c r="G29" s="16">
        <v>2.61</v>
      </c>
      <c r="H29" s="17">
        <v>2.54</v>
      </c>
      <c r="I29" s="10">
        <f t="shared" si="0"/>
        <v>-2.6819923371647403</v>
      </c>
      <c r="J29" s="10">
        <f t="shared" si="1"/>
        <v>-19.620253164556967</v>
      </c>
    </row>
    <row r="30" spans="1:16" ht="12.95" customHeight="1" thickBot="1" x14ac:dyDescent="0.3">
      <c r="A30" s="123" t="s">
        <v>66</v>
      </c>
      <c r="B30" s="124"/>
      <c r="C30" s="124"/>
      <c r="D30" s="51" t="s">
        <v>62</v>
      </c>
      <c r="E30" s="52" t="s">
        <v>16</v>
      </c>
      <c r="F30" s="53">
        <v>2.09</v>
      </c>
      <c r="G30" s="54">
        <v>1.99</v>
      </c>
      <c r="H30" s="55">
        <v>1.99</v>
      </c>
      <c r="I30" s="54">
        <f t="shared" si="0"/>
        <v>0</v>
      </c>
      <c r="J30" s="54">
        <f t="shared" si="1"/>
        <v>-4.7846889952153031</v>
      </c>
    </row>
    <row r="31" spans="1:16" ht="15" customHeight="1" thickTop="1" x14ac:dyDescent="0.25">
      <c r="A31" s="56"/>
      <c r="B31" s="56"/>
      <c r="C31" s="56"/>
      <c r="D31" s="56"/>
      <c r="E31" s="57"/>
    </row>
    <row r="32" spans="1:16" s="59" customFormat="1" ht="12" customHeight="1" x14ac:dyDescent="0.25">
      <c r="A32" s="117" t="s">
        <v>67</v>
      </c>
      <c r="B32" s="125"/>
      <c r="C32" s="125"/>
      <c r="D32" s="125"/>
      <c r="E32" s="125"/>
      <c r="F32" s="125"/>
      <c r="G32" s="125"/>
      <c r="H32" s="125"/>
      <c r="I32" s="118"/>
      <c r="J32" s="118"/>
      <c r="K32" s="58"/>
      <c r="L32" s="58"/>
      <c r="M32" s="58"/>
      <c r="N32" s="58"/>
      <c r="O32" s="58"/>
      <c r="P32" s="58"/>
    </row>
    <row r="33" spans="1:16" s="59" customFormat="1" ht="12" customHeight="1" x14ac:dyDescent="0.25">
      <c r="A33" s="117" t="s">
        <v>68</v>
      </c>
      <c r="B33" s="117"/>
      <c r="C33" s="117"/>
      <c r="D33" s="117"/>
      <c r="E33" s="117"/>
      <c r="F33" s="117"/>
      <c r="G33" s="117"/>
      <c r="H33" s="117"/>
      <c r="I33" s="118"/>
      <c r="J33" s="118"/>
      <c r="K33" s="58"/>
      <c r="L33" s="60"/>
      <c r="M33" s="58"/>
      <c r="N33" s="58"/>
      <c r="O33" s="58"/>
      <c r="P33" s="60"/>
    </row>
    <row r="34" spans="1:16" s="59" customFormat="1" ht="12" customHeight="1" x14ac:dyDescent="0.25">
      <c r="A34" s="61" t="s">
        <v>69</v>
      </c>
      <c r="B34" s="61"/>
      <c r="C34" s="61"/>
      <c r="D34" s="61"/>
      <c r="E34" s="61"/>
      <c r="F34" s="61"/>
      <c r="G34" s="61"/>
      <c r="H34" s="61"/>
      <c r="I34" s="62"/>
      <c r="J34" s="62"/>
      <c r="K34" s="58"/>
      <c r="L34" s="60"/>
      <c r="M34" s="58"/>
      <c r="N34" s="58"/>
      <c r="O34" s="58"/>
      <c r="P34" s="60"/>
    </row>
    <row r="35" spans="1:16" s="63" customFormat="1" ht="12" customHeight="1" x14ac:dyDescent="0.25">
      <c r="A35" s="61" t="s">
        <v>70</v>
      </c>
      <c r="B35" s="61"/>
      <c r="C35" s="61"/>
      <c r="D35" s="61"/>
      <c r="E35" s="61"/>
      <c r="F35" s="61"/>
      <c r="G35" s="61"/>
      <c r="H35" s="61"/>
      <c r="I35" s="62"/>
      <c r="J35" s="62"/>
    </row>
    <row r="36" spans="1:16" ht="24" customHeight="1" x14ac:dyDescent="0.25">
      <c r="A36" s="119" t="s">
        <v>71</v>
      </c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6" ht="12" customHeight="1" x14ac:dyDescent="0.25">
      <c r="J37" s="66" t="s">
        <v>72</v>
      </c>
    </row>
    <row r="38" spans="1:16" ht="12" customHeight="1" x14ac:dyDescent="0.25">
      <c r="A38" s="120" t="s">
        <v>73</v>
      </c>
      <c r="B38" s="121"/>
      <c r="C38" s="121"/>
      <c r="D38" s="121"/>
      <c r="E38" s="121"/>
      <c r="F38" s="121"/>
      <c r="G38" s="121"/>
      <c r="H38" s="121"/>
      <c r="I38" s="121"/>
      <c r="J38" s="121"/>
    </row>
  </sheetData>
  <mergeCells count="43">
    <mergeCell ref="A33:J33"/>
    <mergeCell ref="A36:J36"/>
    <mergeCell ref="A38:J38"/>
    <mergeCell ref="A28:A29"/>
    <mergeCell ref="B28:C28"/>
    <mergeCell ref="D28:D29"/>
    <mergeCell ref="B29:C29"/>
    <mergeCell ref="A30:C30"/>
    <mergeCell ref="A32:J32"/>
    <mergeCell ref="A23:A24"/>
    <mergeCell ref="B23:B24"/>
    <mergeCell ref="D23:D24"/>
    <mergeCell ref="B25:C25"/>
    <mergeCell ref="A26:A27"/>
    <mergeCell ref="C26:C27"/>
    <mergeCell ref="D26:D27"/>
    <mergeCell ref="A16:A17"/>
    <mergeCell ref="C16:C17"/>
    <mergeCell ref="D16:D17"/>
    <mergeCell ref="D20:D22"/>
    <mergeCell ref="A21:A22"/>
    <mergeCell ref="B21:B22"/>
    <mergeCell ref="D14:D15"/>
    <mergeCell ref="B15:C15"/>
    <mergeCell ref="B7:C7"/>
    <mergeCell ref="B8:C8"/>
    <mergeCell ref="A9:A10"/>
    <mergeCell ref="B9:C9"/>
    <mergeCell ref="D9:D10"/>
    <mergeCell ref="B10:C10"/>
    <mergeCell ref="B11:C11"/>
    <mergeCell ref="B12:C12"/>
    <mergeCell ref="B13:C13"/>
    <mergeCell ref="A14:A15"/>
    <mergeCell ref="B14:C14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8 men.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2020-09-07T11:01:41Z</dcterms:created>
  <dcterms:modified xsi:type="dcterms:W3CDTF">2020-09-08T11:48:42Z</dcterms:modified>
</cp:coreProperties>
</file>