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rugsejis\"/>
    </mc:Choice>
  </mc:AlternateContent>
  <xr:revisionPtr revIDLastSave="0" documentId="8_{E977CFA0-BCD6-4162-A990-4BA28B2E9E1E}" xr6:coauthVersionLast="45" xr6:coauthVersionMax="45" xr10:uidLastSave="{00000000-0000-0000-0000-000000000000}"/>
  <bookViews>
    <workbookView xWindow="-120" yWindow="-120" windowWidth="29040" windowHeight="17640" xr2:uid="{A99F0213-3375-4CAC-AB8A-F1D85B239891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5" i="1"/>
  <c r="F25" i="1"/>
  <c r="G24" i="1"/>
  <c r="F24" i="1"/>
  <c r="G22" i="1"/>
  <c r="F22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<sst xmlns="http://schemas.openxmlformats.org/spreadsheetml/2006/main" count="38" uniqueCount="30">
  <si>
    <t>Grūdų ir rapsų supirkimo iš augintojų kiekiai Lietuvoje 2019 m. rugpjūčio–2020 m. rugpjūčio mėn., tonomis</t>
  </si>
  <si>
    <t xml:space="preserve">                       Data
Grūdai</t>
  </si>
  <si>
    <t>Pokytis, %</t>
  </si>
  <si>
    <t>rugpjūtis</t>
  </si>
  <si>
    <t>birželis</t>
  </si>
  <si>
    <t>liepa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</si>
  <si>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</si>
  <si>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</si>
  <si>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</si>
  <si>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</si>
  <si>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</si>
  <si>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</si>
  <si>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</si>
  <si>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</si>
  <si>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</si>
  <si>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</si>
  <si>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</si>
  <si>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</si>
  <si>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</si>
  <si>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</si>
  <si>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-</t>
  </si>
  <si>
    <t>Kvietrugiai</t>
  </si>
  <si>
    <t>Kukurūzai</t>
  </si>
  <si>
    <t>Žirniai</t>
  </si>
  <si>
    <t>Pupos</t>
  </si>
  <si>
    <t>Rapsai</t>
  </si>
  <si>
    <t>Iš viso</t>
  </si>
  <si>
    <t>* lyginant 2020 m. rugpjūčio mėn. su liepos mėn.</t>
  </si>
  <si>
    <t>** lyginant 2020 m. rugpjūčio mėn. su 2019 m.  rugpjūčio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</si>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</sst>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7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4" fontId="6" fillId="0" borderId="0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27A0F-9D33-48FF-9B71-B81FCB8C0130}">
  <dimension ref="A2:G30"/>
  <sheetViews>
    <sheetView showGridLines="0" tabSelected="1" workbookViewId="0">
      <selection activeCell="J29" sqref="J29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3" t="s">
        <v>1</v>
      </c>
      <c r="B4" s="4">
        <v>2019</v>
      </c>
      <c r="C4" s="5">
        <v>2020</v>
      </c>
      <c r="D4" s="5"/>
      <c r="E4" s="6"/>
      <c r="F4" s="7" t="s">
        <v>2</v>
      </c>
      <c r="G4" s="5"/>
    </row>
    <row r="5" spans="1:7" x14ac:dyDescent="0.25">
      <c r="A5" s="3"/>
      <c r="B5" s="8" t="s">
        <v>3</v>
      </c>
      <c r="C5" s="8" t="s">
        <v>4</v>
      </c>
      <c r="D5" s="8" t="s">
        <v>5</v>
      </c>
      <c r="E5" s="8" t="s">
        <v>3</v>
      </c>
      <c r="F5" s="9" t="s">
        <v>6</v>
      </c>
      <c r="G5" s="10" t="s">
        <v>7</v>
      </c>
    </row>
    <row r="6" spans="1:7" x14ac:dyDescent="0.25">
      <c r="A6" s="11" t="s">
        <v>8</v>
      </c>
      <c r="B6" s="12">
        <v>952841.75300000003</v>
      </c>
      <c r="C6" s="13">
        <v>16254.038</v>
      </c>
      <c r="D6" s="13">
        <v>172295.93700000001</v>
      </c>
      <c r="E6" s="14">
        <v>2063183.635</v>
      </c>
      <c r="F6" s="15">
        <f>((E6*100)/D6)-100</f>
        <v>1097.4650539786089</v>
      </c>
      <c r="G6" s="13">
        <f>((E6*100)/B6)-100</f>
        <v>116.529515893286</v>
      </c>
    </row>
    <row r="7" spans="1:7" x14ac:dyDescent="0.25">
      <c r="A7" s="16" t="s">
        <v>9</v>
      </c>
      <c r="B7" s="17">
        <v>335610.03399999999</v>
      </c>
      <c r="C7" s="18">
        <v>10847.300999999999</v>
      </c>
      <c r="D7" s="18">
        <v>19979.469000000001</v>
      </c>
      <c r="E7" s="19">
        <v>192113.74</v>
      </c>
      <c r="F7" s="20">
        <f>((E7*100)/D7)-100</f>
        <v>861.55578509118527</v>
      </c>
      <c r="G7" s="43">
        <f>((E7*100)/B7)-100</f>
        <v>-42.756854522412759</v>
      </c>
    </row>
    <row r="8" spans="1:7" x14ac:dyDescent="0.25">
      <c r="A8" s="16" t="s">
        <v>10</v>
      </c>
      <c r="B8" s="17">
        <v>271052.26500000001</v>
      </c>
      <c r="C8" s="21">
        <v>2694.5630000000001</v>
      </c>
      <c r="D8" s="21">
        <v>43757.712999999996</v>
      </c>
      <c r="E8" s="22">
        <v>321281.52299999999</v>
      </c>
      <c r="F8" s="20">
        <f>((E8*100)/D8)-100</f>
        <v>634.22832450132853</v>
      </c>
      <c r="G8" s="43">
        <f>((E8*100)/B8)-100</f>
        <v>18.531207625215728</v>
      </c>
    </row>
    <row r="9" spans="1:7" x14ac:dyDescent="0.25">
      <c r="A9" s="16" t="s">
        <v>11</v>
      </c>
      <c r="B9" s="17">
        <v>260216.473</v>
      </c>
      <c r="C9" s="21">
        <v>1552.4960000000001</v>
      </c>
      <c r="D9" s="21">
        <v>75727.642999999996</v>
      </c>
      <c r="E9" s="22">
        <v>1077921.3810000001</v>
      </c>
      <c r="F9" s="20">
        <f t="shared" ref="F9:F27" si="0">((E9*100)/D9)-100</f>
        <v>1323.4186332723971</v>
      </c>
      <c r="G9" s="43">
        <f t="shared" ref="G9:G26" si="1">((E9*100)/B9)-100</f>
        <v>314.24025488194212</v>
      </c>
    </row>
    <row r="10" spans="1:7" x14ac:dyDescent="0.25">
      <c r="A10" s="16" t="s">
        <v>12</v>
      </c>
      <c r="B10" s="17">
        <v>51039.385999999999</v>
      </c>
      <c r="C10" s="21">
        <v>151.53399999999999</v>
      </c>
      <c r="D10" s="21">
        <v>21448.545999999998</v>
      </c>
      <c r="E10" s="22">
        <v>322225.67000000004</v>
      </c>
      <c r="F10" s="20">
        <f>((E10*100)/D10)-100</f>
        <v>1402.3194113018201</v>
      </c>
      <c r="G10" s="43">
        <f>((E10*100)/B10)-100</f>
        <v>531.32748109469821</v>
      </c>
    </row>
    <row r="11" spans="1:7" x14ac:dyDescent="0.25">
      <c r="A11" s="16" t="s">
        <v>13</v>
      </c>
      <c r="B11" s="17">
        <v>34612.097000000002</v>
      </c>
      <c r="C11" s="21">
        <v>1008.144</v>
      </c>
      <c r="D11" s="21">
        <v>11261.686</v>
      </c>
      <c r="E11" s="22">
        <v>149332.35200000001</v>
      </c>
      <c r="F11" s="20">
        <f t="shared" si="0"/>
        <v>1226.0212724808703</v>
      </c>
      <c r="G11" s="43">
        <f t="shared" si="1"/>
        <v>331.44554922517409</v>
      </c>
    </row>
    <row r="12" spans="1:7" x14ac:dyDescent="0.25">
      <c r="A12" s="16" t="s">
        <v>14</v>
      </c>
      <c r="B12" s="23">
        <v>311.49799999999999</v>
      </c>
      <c r="C12" s="24">
        <v>0</v>
      </c>
      <c r="D12" s="24">
        <v>120.88</v>
      </c>
      <c r="E12" s="25">
        <v>308.96899999999999</v>
      </c>
      <c r="F12" s="20">
        <f>((E12*100)/D12)-100</f>
        <v>155.59976836532098</v>
      </c>
      <c r="G12" s="43">
        <f>((E12*100)/B12)-100</f>
        <v>-0.81188322236418742</v>
      </c>
    </row>
    <row r="13" spans="1:7" x14ac:dyDescent="0.25">
      <c r="A13" s="26" t="s">
        <v>15</v>
      </c>
      <c r="B13" s="12">
        <v>18587.752</v>
      </c>
      <c r="C13" s="13">
        <v>797.79700000000003</v>
      </c>
      <c r="D13" s="13">
        <v>6073.37</v>
      </c>
      <c r="E13" s="14">
        <v>30153.69</v>
      </c>
      <c r="F13" s="27">
        <f t="shared" si="0"/>
        <v>396.49025170539585</v>
      </c>
      <c r="G13" s="44">
        <f t="shared" si="1"/>
        <v>62.223436163770629</v>
      </c>
    </row>
    <row r="14" spans="1:7" x14ac:dyDescent="0.25">
      <c r="A14" s="16" t="s">
        <v>10</v>
      </c>
      <c r="B14" s="28">
        <v>9031.3189999999995</v>
      </c>
      <c r="C14" s="18">
        <v>0</v>
      </c>
      <c r="D14" s="18">
        <v>2821.3560000000002</v>
      </c>
      <c r="E14" s="19">
        <v>12204.05</v>
      </c>
      <c r="F14" s="20">
        <f>((E14*100)/D14)-100</f>
        <v>332.55973368833992</v>
      </c>
      <c r="G14" s="43">
        <f t="shared" si="1"/>
        <v>35.130317066643329</v>
      </c>
    </row>
    <row r="15" spans="1:7" x14ac:dyDescent="0.25">
      <c r="A15" s="16" t="s">
        <v>11</v>
      </c>
      <c r="B15" s="23">
        <v>9556.4329999999991</v>
      </c>
      <c r="C15" s="24">
        <v>797.79700000000003</v>
      </c>
      <c r="D15" s="24">
        <v>3252.0140000000001</v>
      </c>
      <c r="E15" s="25">
        <v>17949.64</v>
      </c>
      <c r="F15" s="20">
        <f>((E15*100)/D15)-100</f>
        <v>451.9545733812954</v>
      </c>
      <c r="G15" s="43">
        <f t="shared" si="1"/>
        <v>87.827822368450683</v>
      </c>
    </row>
    <row r="16" spans="1:7" x14ac:dyDescent="0.25">
      <c r="A16" s="26" t="s">
        <v>16</v>
      </c>
      <c r="B16" s="12">
        <v>127318.49</v>
      </c>
      <c r="C16" s="13">
        <v>3384.951</v>
      </c>
      <c r="D16" s="13">
        <v>93489.877999999997</v>
      </c>
      <c r="E16" s="14">
        <v>167137.19999999998</v>
      </c>
      <c r="F16" s="27">
        <f t="shared" si="0"/>
        <v>78.775717302786489</v>
      </c>
      <c r="G16" s="44">
        <f t="shared" si="1"/>
        <v>31.274883954404402</v>
      </c>
    </row>
    <row r="17" spans="1:7" x14ac:dyDescent="0.25">
      <c r="A17" s="16" t="s">
        <v>10</v>
      </c>
      <c r="B17" s="28">
        <v>43761.241999999998</v>
      </c>
      <c r="C17" s="18">
        <v>407.75</v>
      </c>
      <c r="D17" s="18">
        <v>8671.241</v>
      </c>
      <c r="E17" s="19">
        <v>46063.985000000001</v>
      </c>
      <c r="F17" s="20">
        <f t="shared" si="0"/>
        <v>431.22713346336468</v>
      </c>
      <c r="G17" s="43">
        <f t="shared" si="1"/>
        <v>5.2620604323798688</v>
      </c>
    </row>
    <row r="18" spans="1:7" x14ac:dyDescent="0.25">
      <c r="A18" s="16" t="s">
        <v>11</v>
      </c>
      <c r="B18" s="17">
        <v>70889.370999999999</v>
      </c>
      <c r="C18" s="21">
        <v>2309.2110000000002</v>
      </c>
      <c r="D18" s="21">
        <v>84059.099000000002</v>
      </c>
      <c r="E18" s="22">
        <v>92396.08</v>
      </c>
      <c r="F18" s="20">
        <f>((E18*100)/D18)-100</f>
        <v>9.9179994779625247</v>
      </c>
      <c r="G18" s="43">
        <f>((E18*100)/B18)-100</f>
        <v>30.338411381869918</v>
      </c>
    </row>
    <row r="19" spans="1:7" x14ac:dyDescent="0.25">
      <c r="A19" s="29" t="s">
        <v>17</v>
      </c>
      <c r="B19" s="23">
        <v>12667.877</v>
      </c>
      <c r="C19" s="24">
        <v>667.99</v>
      </c>
      <c r="D19" s="24">
        <v>759.53800000000001</v>
      </c>
      <c r="E19" s="25">
        <v>28677.134999999998</v>
      </c>
      <c r="F19" s="30">
        <f t="shared" si="0"/>
        <v>3675.602405672922</v>
      </c>
      <c r="G19" s="24">
        <f t="shared" si="1"/>
        <v>126.3768033112415</v>
      </c>
    </row>
    <row r="20" spans="1:7" x14ac:dyDescent="0.25">
      <c r="A20" s="16" t="s">
        <v>18</v>
      </c>
      <c r="B20" s="28">
        <v>22511.631999999998</v>
      </c>
      <c r="C20" s="21">
        <v>151.21</v>
      </c>
      <c r="D20" s="21">
        <v>1040.9649999999999</v>
      </c>
      <c r="E20" s="22">
        <v>34038.981</v>
      </c>
      <c r="F20" s="20">
        <f t="shared" si="0"/>
        <v>3169.944810824572</v>
      </c>
      <c r="G20" s="43">
        <f t="shared" si="1"/>
        <v>51.206189760031634</v>
      </c>
    </row>
    <row r="21" spans="1:7" x14ac:dyDescent="0.25">
      <c r="A21" s="16" t="s">
        <v>19</v>
      </c>
      <c r="B21" s="17">
        <v>41.622</v>
      </c>
      <c r="C21" s="21">
        <v>59.48</v>
      </c>
      <c r="D21" s="21">
        <v>46.19</v>
      </c>
      <c r="E21" s="22">
        <v>0</v>
      </c>
      <c r="F21" s="20" t="s">
        <v>20</v>
      </c>
      <c r="G21" s="43" t="s">
        <v>20</v>
      </c>
    </row>
    <row r="22" spans="1:7" x14ac:dyDescent="0.25">
      <c r="A22" s="16" t="s">
        <v>21</v>
      </c>
      <c r="B22" s="17">
        <v>78293.444999999992</v>
      </c>
      <c r="C22" s="21">
        <v>1266.0060000000001</v>
      </c>
      <c r="D22" s="21">
        <v>23792.168000000001</v>
      </c>
      <c r="E22" s="22">
        <v>166447.44700000001</v>
      </c>
      <c r="F22" s="20">
        <f t="shared" si="0"/>
        <v>599.58923877807183</v>
      </c>
      <c r="G22" s="43">
        <f>((E22*100)/B22)-100</f>
        <v>112.59435831441576</v>
      </c>
    </row>
    <row r="23" spans="1:7" x14ac:dyDescent="0.25">
      <c r="A23" s="16" t="s">
        <v>22</v>
      </c>
      <c r="B23" s="17">
        <v>49.35</v>
      </c>
      <c r="C23" s="21">
        <v>675.64</v>
      </c>
      <c r="D23" s="21">
        <v>1303.953</v>
      </c>
      <c r="E23" s="22">
        <v>0</v>
      </c>
      <c r="F23" s="20" t="s">
        <v>20</v>
      </c>
      <c r="G23" s="43" t="s">
        <v>20</v>
      </c>
    </row>
    <row r="24" spans="1:7" x14ac:dyDescent="0.25">
      <c r="A24" s="31" t="s">
        <v>23</v>
      </c>
      <c r="B24" s="28">
        <v>35364.913</v>
      </c>
      <c r="C24" s="18">
        <v>102.383</v>
      </c>
      <c r="D24" s="18">
        <v>4106.2430000000004</v>
      </c>
      <c r="E24" s="19">
        <v>56361.875999999997</v>
      </c>
      <c r="F24" s="32">
        <f t="shared" si="0"/>
        <v>1272.5898832582482</v>
      </c>
      <c r="G24" s="37">
        <f>((E24*100)/B24)-100</f>
        <v>59.372302145915057</v>
      </c>
    </row>
    <row r="25" spans="1:7" x14ac:dyDescent="0.25">
      <c r="A25" s="16" t="s">
        <v>24</v>
      </c>
      <c r="B25" s="33">
        <v>15393.341</v>
      </c>
      <c r="C25" s="34">
        <v>5.79</v>
      </c>
      <c r="D25" s="34">
        <v>46.345999999999997</v>
      </c>
      <c r="E25" s="35">
        <v>6113.7479999999996</v>
      </c>
      <c r="F25" s="20">
        <f>((E25*100)/D25)-100</f>
        <v>13091.533249902905</v>
      </c>
      <c r="G25" s="43">
        <f>((E25*100)/B25)-100</f>
        <v>-60.283163999290345</v>
      </c>
    </row>
    <row r="26" spans="1:7" x14ac:dyDescent="0.25">
      <c r="A26" s="31" t="s">
        <v>25</v>
      </c>
      <c r="B26" s="36">
        <v>92049.570999999996</v>
      </c>
      <c r="C26" s="37">
        <v>1471.547</v>
      </c>
      <c r="D26" s="37">
        <v>625123.34200000006</v>
      </c>
      <c r="E26" s="38">
        <v>192279.69700000001</v>
      </c>
      <c r="F26" s="32">
        <f>((E26*100)/D26)-100</f>
        <v>-69.241318619646108</v>
      </c>
      <c r="G26" s="37">
        <f t="shared" si="1"/>
        <v>108.88711909368925</v>
      </c>
    </row>
    <row r="27" spans="1:7" x14ac:dyDescent="0.25">
      <c r="A27" s="39" t="s">
        <v>26</v>
      </c>
      <c r="B27" s="40">
        <v>1342451.8689999999</v>
      </c>
      <c r="C27" s="40">
        <v>24198.533000000003</v>
      </c>
      <c r="D27" s="40">
        <v>927399.73400000005</v>
      </c>
      <c r="E27" s="40">
        <v>2715723.8160000001</v>
      </c>
      <c r="F27" s="41">
        <f t="shared" si="0"/>
        <v>192.83206760117531</v>
      </c>
      <c r="G27" s="45">
        <f>((E27*100)/B27)-100</f>
        <v>102.29580506472522</v>
      </c>
    </row>
    <row r="28" spans="1:7" x14ac:dyDescent="0.25">
      <c r="A28" s="42" t="s">
        <v>27</v>
      </c>
    </row>
    <row r="29" spans="1:7" x14ac:dyDescent="0.25">
      <c r="A29" s="42" t="s">
        <v>28</v>
      </c>
    </row>
    <row r="30" spans="1:7" x14ac:dyDescent="0.25">
      <c r="E30" s="42" t="s">
        <v>29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2020-09-22T06:49:41Z</dcterms:created>
  <dcterms:modified xsi:type="dcterms:W3CDTF">2020-09-22T06:58:17Z</dcterms:modified>
</cp:coreProperties>
</file>