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grudai\Internetas\2020\08\"/>
    </mc:Choice>
  </mc:AlternateContent>
  <bookViews>
    <workbookView xWindow="0" yWindow="0" windowWidth="28800" windowHeight="12585"/>
  </bookViews>
  <sheets>
    <sheet name="0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F22" i="1"/>
  <c r="G19" i="1"/>
  <c r="F19" i="1"/>
  <c r="G18" i="1"/>
  <c r="F18" i="1"/>
  <c r="G16" i="1"/>
  <c r="F16" i="1"/>
  <c r="G15" i="1"/>
  <c r="G14" i="1"/>
  <c r="G12" i="1"/>
  <c r="G11" i="1"/>
  <c r="F11" i="1"/>
  <c r="G10" i="1"/>
  <c r="F10" i="1"/>
  <c r="G8" i="1"/>
  <c r="G7" i="1"/>
  <c r="F7" i="1"/>
  <c r="G6" i="1"/>
  <c r="F6" i="1"/>
</calcChain>
</file>

<file path=xl/sharedStrings.xml><?xml version="1.0" encoding="utf-8"?>
<sst xmlns="http://schemas.openxmlformats.org/spreadsheetml/2006/main" count="75" uniqueCount="30">
  <si>
    <t>Ekologiškų grūdų ir aliejinių augalų sėklų supirkimo iš augintojų kiekiai Lietuvoje
 2019–2020 m. rugpjūčio mėn. pagal GS-2 ataskaitą, t</t>
  </si>
  <si>
    <t>Pokytis, %</t>
  </si>
  <si>
    <t>rugpjūtis</t>
  </si>
  <si>
    <t>birželis</t>
  </si>
  <si>
    <t>liepa</t>
  </si>
  <si>
    <t>mėnesio*</t>
  </si>
  <si>
    <t>metų**</t>
  </si>
  <si>
    <t xml:space="preserve">Kviečiai </t>
  </si>
  <si>
    <t>I klasė</t>
  </si>
  <si>
    <t>II klasė</t>
  </si>
  <si>
    <t>●</t>
  </si>
  <si>
    <t>-</t>
  </si>
  <si>
    <t>III klasė</t>
  </si>
  <si>
    <t>IV klasė</t>
  </si>
  <si>
    <t>spelta</t>
  </si>
  <si>
    <t>Rugiai</t>
  </si>
  <si>
    <t>Miežiai</t>
  </si>
  <si>
    <t>Avižos</t>
  </si>
  <si>
    <t>Grikiai</t>
  </si>
  <si>
    <t>Kvietrugiai</t>
  </si>
  <si>
    <t>Žirniai</t>
  </si>
  <si>
    <t>Pupos</t>
  </si>
  <si>
    <t>Lubinai</t>
  </si>
  <si>
    <t>Rapsai</t>
  </si>
  <si>
    <t>Soja</t>
  </si>
  <si>
    <t>● - konfidencialūs duomenys</t>
  </si>
  <si>
    <t>* lyginant 2020 m. rugpjūčio mėn. su liepos mėn.</t>
  </si>
  <si>
    <t>** lyginant 2020 m. rugpjūčio mėn. su 2019 m. rugpjūčio mėn.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</si>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</sst>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9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color theme="1"/>
      <name val="Calibri"/>
      <family val="2"/>
      <scheme val="minor"/>
    </font>
    <font>
      <sz val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3743705557422"/>
      </left>
      <right/>
      <top style="thin">
        <color theme="0" tint="-0.14990691854609822"/>
      </top>
      <bottom/>
      <diagonal/>
    </border>
    <border>
      <left/>
      <right/>
      <top style="thin">
        <color theme="0" tint="-0.14990691854609822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3743705557422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 tint="-0.14996795556505021"/>
      </left>
      <right/>
      <top style="thin">
        <color theme="0" tint="-0.14993743705557422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5" fillId="0" borderId="8" xfId="0" applyFont="1" applyBorder="1"/>
    <xf numFmtId="4" fontId="6" fillId="0" borderId="9" xfId="0" applyNumberFormat="1" applyFont="1" applyBorder="1" applyAlignment="1">
      <alignment horizontal="right" vertical="center" indent="1"/>
    </xf>
    <xf numFmtId="4" fontId="6" fillId="0" borderId="10" xfId="0" applyNumberFormat="1" applyFont="1" applyBorder="1" applyAlignment="1">
      <alignment horizontal="right" vertical="center" indent="1"/>
    </xf>
    <xf numFmtId="4" fontId="6" fillId="0" borderId="11" xfId="0" applyNumberFormat="1" applyFont="1" applyBorder="1" applyAlignment="1">
      <alignment horizontal="right" vertical="center" indent="1"/>
    </xf>
    <xf numFmtId="4" fontId="6" fillId="0" borderId="0" xfId="0" applyNumberFormat="1" applyFont="1" applyBorder="1" applyAlignment="1">
      <alignment horizontal="right" vertical="center" indent="1"/>
    </xf>
    <xf numFmtId="0" fontId="2" fillId="0" borderId="12" xfId="0" applyFont="1" applyBorder="1"/>
    <xf numFmtId="4" fontId="7" fillId="0" borderId="13" xfId="0" applyNumberFormat="1" applyFont="1" applyBorder="1" applyAlignment="1">
      <alignment horizontal="right" vertical="center" indent="1"/>
    </xf>
    <xf numFmtId="4" fontId="7" fillId="0" borderId="0" xfId="0" applyNumberFormat="1" applyFont="1" applyBorder="1" applyAlignment="1">
      <alignment horizontal="right" vertical="center" indent="1"/>
    </xf>
    <xf numFmtId="4" fontId="7" fillId="0" borderId="14" xfId="0" applyNumberFormat="1" applyFont="1" applyBorder="1" applyAlignment="1">
      <alignment horizontal="right" vertical="center" indent="1"/>
    </xf>
    <xf numFmtId="4" fontId="7" fillId="0" borderId="15" xfId="0" applyNumberFormat="1" applyFont="1" applyBorder="1" applyAlignment="1">
      <alignment horizontal="right" vertical="center" indent="1"/>
    </xf>
    <xf numFmtId="4" fontId="7" fillId="0" borderId="11" xfId="0" applyNumberFormat="1" applyFont="1" applyBorder="1" applyAlignment="1">
      <alignment horizontal="right" vertical="center" indent="1"/>
    </xf>
    <xf numFmtId="4" fontId="7" fillId="0" borderId="9" xfId="0" applyNumberFormat="1" applyFont="1" applyBorder="1" applyAlignment="1">
      <alignment horizontal="right" vertical="center" indent="1"/>
    </xf>
    <xf numFmtId="0" fontId="5" fillId="3" borderId="16" xfId="0" applyFont="1" applyFill="1" applyBorder="1"/>
    <xf numFmtId="4" fontId="6" fillId="3" borderId="17" xfId="0" applyNumberFormat="1" applyFont="1" applyFill="1" applyBorder="1" applyAlignment="1">
      <alignment horizontal="right" vertical="center" indent="1"/>
    </xf>
    <xf numFmtId="4" fontId="6" fillId="3" borderId="18" xfId="0" applyNumberFormat="1" applyFont="1" applyFill="1" applyBorder="1" applyAlignment="1">
      <alignment horizontal="right" vertical="center" indent="1"/>
    </xf>
    <xf numFmtId="4" fontId="6" fillId="0" borderId="19" xfId="0" applyNumberFormat="1" applyFont="1" applyBorder="1" applyAlignment="1">
      <alignment horizontal="right" vertical="center" indent="1"/>
    </xf>
    <xf numFmtId="4" fontId="6" fillId="0" borderId="17" xfId="0" applyNumberFormat="1" applyFont="1" applyBorder="1" applyAlignment="1">
      <alignment horizontal="right" vertical="center" indent="1"/>
    </xf>
    <xf numFmtId="0" fontId="2" fillId="3" borderId="12" xfId="0" applyFont="1" applyFill="1" applyBorder="1"/>
    <xf numFmtId="4" fontId="7" fillId="3" borderId="0" xfId="0" applyNumberFormat="1" applyFont="1" applyFill="1" applyBorder="1" applyAlignment="1">
      <alignment horizontal="right" vertical="center" indent="1"/>
    </xf>
    <xf numFmtId="4" fontId="7" fillId="3" borderId="13" xfId="0" applyNumberFormat="1" applyFont="1" applyFill="1" applyBorder="1" applyAlignment="1">
      <alignment horizontal="right" vertical="center" indent="1"/>
    </xf>
    <xf numFmtId="4" fontId="7" fillId="0" borderId="20" xfId="0" applyNumberFormat="1" applyFont="1" applyBorder="1" applyAlignment="1">
      <alignment horizontal="right" vertical="center" indent="1"/>
    </xf>
    <xf numFmtId="4" fontId="7" fillId="0" borderId="21" xfId="0" applyNumberFormat="1" applyFont="1" applyBorder="1" applyAlignment="1">
      <alignment horizontal="right" vertical="center" indent="1"/>
    </xf>
    <xf numFmtId="4" fontId="7" fillId="0" borderId="22" xfId="0" applyNumberFormat="1" applyFont="1" applyBorder="1" applyAlignment="1">
      <alignment horizontal="right" vertical="center" indent="1"/>
    </xf>
    <xf numFmtId="0" fontId="2" fillId="3" borderId="23" xfId="0" applyFont="1" applyFill="1" applyBorder="1"/>
    <xf numFmtId="4" fontId="7" fillId="3" borderId="24" xfId="0" applyNumberFormat="1" applyFont="1" applyFill="1" applyBorder="1" applyAlignment="1">
      <alignment horizontal="right" vertical="center" indent="1"/>
    </xf>
    <xf numFmtId="4" fontId="7" fillId="3" borderId="25" xfId="0" applyNumberFormat="1" applyFont="1" applyFill="1" applyBorder="1" applyAlignment="1">
      <alignment horizontal="right" vertical="center" indent="1"/>
    </xf>
    <xf numFmtId="0" fontId="2" fillId="0" borderId="26" xfId="0" applyFont="1" applyBorder="1"/>
    <xf numFmtId="4" fontId="7" fillId="0" borderId="27" xfId="0" applyNumberFormat="1" applyFont="1" applyBorder="1" applyAlignment="1">
      <alignment horizontal="right" vertical="center" indent="1"/>
    </xf>
    <xf numFmtId="0" fontId="2" fillId="4" borderId="0" xfId="0" applyFont="1" applyFill="1"/>
    <xf numFmtId="4" fontId="2" fillId="4" borderId="0" xfId="0" applyNumberFormat="1" applyFont="1" applyFill="1"/>
    <xf numFmtId="4" fontId="2" fillId="4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7" fillId="0" borderId="0" xfId="0" applyFont="1" applyAlignment="1"/>
    <xf numFmtId="0" fontId="8" fillId="0" borderId="0" xfId="0" applyFont="1" applyAlignment="1"/>
    <xf numFmtId="0" fontId="8" fillId="0" borderId="0" xfId="0" applyFont="1" applyAlignment="1"/>
    <xf numFmtId="0" fontId="2" fillId="0" borderId="0" xfId="0" applyFont="1"/>
    <xf numFmtId="0" fontId="7" fillId="0" borderId="0" xfId="0" applyFont="1" applyAlignment="1"/>
    <xf numFmtId="0" fontId="9" fillId="0" borderId="0" xfId="0" applyFont="1" applyAlignment="1">
      <alignment wrapText="1"/>
    </xf>
    <xf numFmtId="0" fontId="0" fillId="0" borderId="0" xfId="0" applyAlignment="1"/>
    <xf numFmtId="0" fontId="7" fillId="0" borderId="0" xfId="0" applyFont="1" applyAlignment="1">
      <alignment wrapText="1"/>
    </xf>
    <xf numFmtId="0" fontId="0" fillId="0" borderId="0" xfId="0" applyAlignme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2"/>
  <sheetViews>
    <sheetView showGridLines="0" tabSelected="1" workbookViewId="0">
      <selection activeCell="A2" sqref="A2:G2"/>
    </sheetView>
  </sheetViews>
  <sheetFormatPr defaultRowHeight="15" x14ac:dyDescent="0.25"/>
  <cols>
    <col min="1" max="1" width="16.7109375" customWidth="1"/>
    <col min="2" max="7" width="11.7109375" customWidth="1"/>
  </cols>
  <sheetData>
    <row r="2" spans="1:7" ht="30" customHeight="1" x14ac:dyDescent="0.25">
      <c r="A2" s="1" t="s">
        <v>0</v>
      </c>
      <c r="B2" s="2"/>
      <c r="C2" s="2"/>
      <c r="D2" s="2"/>
      <c r="E2" s="2"/>
      <c r="F2" s="2"/>
      <c r="G2" s="2"/>
    </row>
    <row r="4" spans="1:7" ht="15" customHeight="1" x14ac:dyDescent="0.25">
      <c r="A4" s="3"/>
      <c r="B4" s="4">
        <v>2019</v>
      </c>
      <c r="C4" s="5">
        <v>2020</v>
      </c>
      <c r="D4" s="6"/>
      <c r="E4" s="7"/>
      <c r="F4" s="8" t="s">
        <v>1</v>
      </c>
      <c r="G4" s="9"/>
    </row>
    <row r="5" spans="1:7" ht="15" customHeight="1" x14ac:dyDescent="0.25">
      <c r="A5" s="10"/>
      <c r="B5" s="11" t="s">
        <v>2</v>
      </c>
      <c r="C5" s="12" t="s">
        <v>3</v>
      </c>
      <c r="D5" s="12" t="s">
        <v>4</v>
      </c>
      <c r="E5" s="12" t="s">
        <v>2</v>
      </c>
      <c r="F5" s="13" t="s">
        <v>5</v>
      </c>
      <c r="G5" s="14" t="s">
        <v>6</v>
      </c>
    </row>
    <row r="6" spans="1:7" ht="12.95" customHeight="1" x14ac:dyDescent="0.25">
      <c r="A6" s="15" t="s">
        <v>7</v>
      </c>
      <c r="B6" s="16">
        <v>35512.065000000002</v>
      </c>
      <c r="C6" s="17">
        <v>1983.2329999999999</v>
      </c>
      <c r="D6" s="16">
        <v>9131.7880000000005</v>
      </c>
      <c r="E6" s="16">
        <v>55156.993999999999</v>
      </c>
      <c r="F6" s="18">
        <f>(E6/D6-1)*100</f>
        <v>504.01089030976192</v>
      </c>
      <c r="G6" s="19">
        <f>(E6/B6-1)*100</f>
        <v>55.319027491079417</v>
      </c>
    </row>
    <row r="7" spans="1:7" ht="12.95" customHeight="1" x14ac:dyDescent="0.25">
      <c r="A7" s="20" t="s">
        <v>8</v>
      </c>
      <c r="B7" s="21">
        <v>5336.0259999999998</v>
      </c>
      <c r="C7" s="21">
        <v>672.03099999999995</v>
      </c>
      <c r="D7" s="22">
        <v>897.73500000000001</v>
      </c>
      <c r="E7" s="22">
        <v>2229.0650000000001</v>
      </c>
      <c r="F7" s="23">
        <f>(E7/D7-1)*100</f>
        <v>148.29877413713399</v>
      </c>
      <c r="G7" s="24">
        <f>(E7/B7-1)*100</f>
        <v>-58.226121836737676</v>
      </c>
    </row>
    <row r="8" spans="1:7" ht="12.95" customHeight="1" x14ac:dyDescent="0.25">
      <c r="A8" s="20" t="s">
        <v>9</v>
      </c>
      <c r="B8" s="22">
        <v>2464.7649999999999</v>
      </c>
      <c r="C8" s="21" t="s">
        <v>10</v>
      </c>
      <c r="D8" s="22" t="s">
        <v>10</v>
      </c>
      <c r="E8" s="22">
        <v>3791.6509999999998</v>
      </c>
      <c r="F8" s="25" t="s">
        <v>11</v>
      </c>
      <c r="G8" s="22">
        <f>(E8/B8-1)*100</f>
        <v>53.834178917665575</v>
      </c>
    </row>
    <row r="9" spans="1:7" ht="12.95" customHeight="1" x14ac:dyDescent="0.25">
      <c r="A9" s="20" t="s">
        <v>12</v>
      </c>
      <c r="B9" s="22" t="s">
        <v>10</v>
      </c>
      <c r="C9" s="21" t="s">
        <v>10</v>
      </c>
      <c r="D9" s="22" t="s">
        <v>10</v>
      </c>
      <c r="E9" s="22" t="s">
        <v>10</v>
      </c>
      <c r="F9" s="25" t="s">
        <v>11</v>
      </c>
      <c r="G9" s="22" t="s">
        <v>11</v>
      </c>
    </row>
    <row r="10" spans="1:7" ht="12.95" customHeight="1" x14ac:dyDescent="0.25">
      <c r="A10" s="20" t="s">
        <v>13</v>
      </c>
      <c r="B10" s="22">
        <v>15588.243</v>
      </c>
      <c r="C10" s="21">
        <v>723.37400000000002</v>
      </c>
      <c r="D10" s="22">
        <v>4211.2669999999998</v>
      </c>
      <c r="E10" s="22">
        <v>40162.353999999999</v>
      </c>
      <c r="F10" s="25">
        <f>(E10/D10-1)*100</f>
        <v>853.68814183474944</v>
      </c>
      <c r="G10" s="22">
        <f>(E10/B10-1)*100</f>
        <v>157.64516244710839</v>
      </c>
    </row>
    <row r="11" spans="1:7" ht="12.95" customHeight="1" x14ac:dyDescent="0.25">
      <c r="A11" s="20" t="s">
        <v>14</v>
      </c>
      <c r="B11" s="22">
        <v>1228.604</v>
      </c>
      <c r="C11" s="21" t="s">
        <v>11</v>
      </c>
      <c r="D11" s="22">
        <v>618.72400000000005</v>
      </c>
      <c r="E11" s="22">
        <v>2594.8760000000002</v>
      </c>
      <c r="F11" s="25">
        <f>(E11/D11-1)*100</f>
        <v>319.39152190637509</v>
      </c>
      <c r="G11" s="26">
        <f>(E11/B11-1)*100</f>
        <v>111.20523781462536</v>
      </c>
    </row>
    <row r="12" spans="1:7" ht="12.95" customHeight="1" x14ac:dyDescent="0.25">
      <c r="A12" s="27" t="s">
        <v>15</v>
      </c>
      <c r="B12" s="28">
        <v>3391.1120000000001</v>
      </c>
      <c r="C12" s="29">
        <v>242.57300000000001</v>
      </c>
      <c r="D12" s="28" t="s">
        <v>10</v>
      </c>
      <c r="E12" s="28">
        <v>622.18299999999999</v>
      </c>
      <c r="F12" s="30" t="s">
        <v>11</v>
      </c>
      <c r="G12" s="31">
        <f>(E12/B12-1)*100</f>
        <v>-81.652537574695259</v>
      </c>
    </row>
    <row r="13" spans="1:7" ht="12.95" customHeight="1" x14ac:dyDescent="0.25">
      <c r="A13" s="32" t="s">
        <v>8</v>
      </c>
      <c r="B13" s="33" t="s">
        <v>10</v>
      </c>
      <c r="C13" s="34">
        <v>167.25299999999999</v>
      </c>
      <c r="D13" s="33" t="s">
        <v>10</v>
      </c>
      <c r="E13" s="22">
        <v>174</v>
      </c>
      <c r="F13" s="35" t="s">
        <v>11</v>
      </c>
      <c r="G13" s="36" t="s">
        <v>11</v>
      </c>
    </row>
    <row r="14" spans="1:7" ht="12.95" customHeight="1" x14ac:dyDescent="0.25">
      <c r="A14" s="32" t="s">
        <v>9</v>
      </c>
      <c r="B14" s="33">
        <v>1191.7919999999999</v>
      </c>
      <c r="C14" s="34">
        <v>75.319999999999993</v>
      </c>
      <c r="D14" s="33" t="s">
        <v>10</v>
      </c>
      <c r="E14" s="22">
        <v>448.18299999999999</v>
      </c>
      <c r="F14" s="37" t="s">
        <v>11</v>
      </c>
      <c r="G14" s="26">
        <f>(E14/B14-1)*100</f>
        <v>-62.394192946420176</v>
      </c>
    </row>
    <row r="15" spans="1:7" ht="12.95" customHeight="1" x14ac:dyDescent="0.25">
      <c r="A15" s="38" t="s">
        <v>16</v>
      </c>
      <c r="B15" s="39">
        <v>1865.7159999999999</v>
      </c>
      <c r="C15" s="40" t="s">
        <v>10</v>
      </c>
      <c r="D15" s="39" t="s">
        <v>10</v>
      </c>
      <c r="E15" s="39">
        <v>2171.0050000000001</v>
      </c>
      <c r="F15" s="35" t="s">
        <v>11</v>
      </c>
      <c r="G15" s="36">
        <f>(E15/B15-1)*100</f>
        <v>16.363101350902287</v>
      </c>
    </row>
    <row r="16" spans="1:7" ht="12.95" customHeight="1" x14ac:dyDescent="0.25">
      <c r="A16" s="20" t="s">
        <v>17</v>
      </c>
      <c r="B16" s="22">
        <v>11422.790999999999</v>
      </c>
      <c r="C16" s="21">
        <v>1067.1279999999999</v>
      </c>
      <c r="D16" s="22">
        <v>1448.71</v>
      </c>
      <c r="E16" s="22">
        <v>14533.11</v>
      </c>
      <c r="F16" s="25">
        <f>(E16/D16-1)*100</f>
        <v>903.17592892987545</v>
      </c>
      <c r="G16" s="22">
        <f>(E16/B16-1)*100</f>
        <v>27.229063369889218</v>
      </c>
    </row>
    <row r="17" spans="1:7" ht="12.95" customHeight="1" x14ac:dyDescent="0.25">
      <c r="A17" s="20" t="s">
        <v>18</v>
      </c>
      <c r="B17" s="22">
        <v>315.99400000000003</v>
      </c>
      <c r="C17" s="21">
        <v>53.36</v>
      </c>
      <c r="D17" s="22" t="s">
        <v>11</v>
      </c>
      <c r="E17" s="22" t="s">
        <v>10</v>
      </c>
      <c r="F17" s="25" t="s">
        <v>11</v>
      </c>
      <c r="G17" s="22" t="s">
        <v>11</v>
      </c>
    </row>
    <row r="18" spans="1:7" ht="12.95" customHeight="1" x14ac:dyDescent="0.25">
      <c r="A18" s="20" t="s">
        <v>19</v>
      </c>
      <c r="B18" s="22">
        <v>3089.6210000000001</v>
      </c>
      <c r="C18" s="21" t="s">
        <v>10</v>
      </c>
      <c r="D18" s="22">
        <v>299.16800000000001</v>
      </c>
      <c r="E18" s="22">
        <v>2818.2429999999999</v>
      </c>
      <c r="F18" s="25">
        <f>(E18/D18-1)*100</f>
        <v>842.0268879024494</v>
      </c>
      <c r="G18" s="22">
        <f>(E18/B18-1)*100</f>
        <v>-8.7835368804134895</v>
      </c>
    </row>
    <row r="19" spans="1:7" ht="12.95" customHeight="1" x14ac:dyDescent="0.25">
      <c r="A19" s="41" t="s">
        <v>20</v>
      </c>
      <c r="B19" s="36">
        <v>6315.1239999999998</v>
      </c>
      <c r="C19" s="42">
        <v>403.99</v>
      </c>
      <c r="D19" s="36">
        <v>510.96199999999999</v>
      </c>
      <c r="E19" s="36">
        <v>10683.109</v>
      </c>
      <c r="F19" s="35">
        <f>(E19/D19-1)*100</f>
        <v>1990.7834633495252</v>
      </c>
      <c r="G19" s="36">
        <f>(E19/B19-1)*100</f>
        <v>69.167050401543989</v>
      </c>
    </row>
    <row r="20" spans="1:7" ht="12.95" customHeight="1" x14ac:dyDescent="0.25">
      <c r="A20" s="20" t="s">
        <v>21</v>
      </c>
      <c r="B20" s="22">
        <v>7025.7190000000001</v>
      </c>
      <c r="C20" s="21" t="s">
        <v>11</v>
      </c>
      <c r="D20" s="22" t="s">
        <v>11</v>
      </c>
      <c r="E20" s="22" t="s">
        <v>10</v>
      </c>
      <c r="F20" s="25" t="s">
        <v>11</v>
      </c>
      <c r="G20" s="22" t="s">
        <v>11</v>
      </c>
    </row>
    <row r="21" spans="1:7" ht="12.95" customHeight="1" x14ac:dyDescent="0.25">
      <c r="A21" s="20" t="s">
        <v>22</v>
      </c>
      <c r="B21" s="22" t="s">
        <v>11</v>
      </c>
      <c r="C21" s="21" t="s">
        <v>11</v>
      </c>
      <c r="D21" s="22" t="s">
        <v>10</v>
      </c>
      <c r="E21" s="22" t="s">
        <v>10</v>
      </c>
      <c r="F21" s="25" t="s">
        <v>11</v>
      </c>
      <c r="G21" s="22" t="s">
        <v>11</v>
      </c>
    </row>
    <row r="22" spans="1:7" ht="12.95" customHeight="1" x14ac:dyDescent="0.25">
      <c r="A22" s="41" t="s">
        <v>23</v>
      </c>
      <c r="B22" s="36">
        <v>839.62599999999998</v>
      </c>
      <c r="C22" s="42" t="s">
        <v>11</v>
      </c>
      <c r="D22" s="36">
        <v>3925.7190000000001</v>
      </c>
      <c r="E22" s="36">
        <v>1702.4359999999999</v>
      </c>
      <c r="F22" s="35">
        <f>(E22/D22-1)*100</f>
        <v>-56.633778423774096</v>
      </c>
      <c r="G22" s="36">
        <f>(E22/B22-1)*100</f>
        <v>102.76122940452059</v>
      </c>
    </row>
    <row r="23" spans="1:7" ht="12.95" customHeight="1" x14ac:dyDescent="0.25">
      <c r="A23" s="20" t="s">
        <v>24</v>
      </c>
      <c r="B23" s="22" t="s">
        <v>11</v>
      </c>
      <c r="C23" s="21" t="s">
        <v>11</v>
      </c>
      <c r="D23" s="22" t="s">
        <v>11</v>
      </c>
      <c r="E23" s="22" t="s">
        <v>11</v>
      </c>
      <c r="F23" s="25" t="s">
        <v>11</v>
      </c>
      <c r="G23" s="22" t="s">
        <v>11</v>
      </c>
    </row>
    <row r="24" spans="1:7" ht="1.5" customHeight="1" x14ac:dyDescent="0.25">
      <c r="A24" s="43"/>
      <c r="B24" s="44"/>
      <c r="C24" s="45"/>
      <c r="D24" s="45"/>
      <c r="E24" s="45"/>
      <c r="F24" s="46"/>
      <c r="G24" s="46"/>
    </row>
    <row r="25" spans="1:7" ht="12.95" customHeight="1" x14ac:dyDescent="0.25"/>
    <row r="26" spans="1:7" s="50" customFormat="1" ht="12.95" customHeight="1" x14ac:dyDescent="0.2">
      <c r="A26" s="47" t="s">
        <v>25</v>
      </c>
      <c r="B26" s="47"/>
      <c r="C26" s="48"/>
      <c r="D26" s="48"/>
      <c r="E26" s="49"/>
    </row>
    <row r="27" spans="1:7" s="50" customFormat="1" ht="12.95" customHeight="1" x14ac:dyDescent="0.2">
      <c r="A27" s="51" t="s">
        <v>26</v>
      </c>
      <c r="B27" s="51"/>
      <c r="C27" s="49"/>
      <c r="D27" s="49"/>
      <c r="E27" s="49"/>
    </row>
    <row r="28" spans="1:7" s="50" customFormat="1" ht="12.95" customHeight="1" x14ac:dyDescent="0.2">
      <c r="A28" s="51" t="s">
        <v>27</v>
      </c>
      <c r="B28" s="51"/>
      <c r="C28" s="49"/>
      <c r="D28" s="49"/>
      <c r="E28" s="49"/>
    </row>
    <row r="29" spans="1:7" s="50" customFormat="1" ht="12.95" customHeight="1" x14ac:dyDescent="0.25">
      <c r="A29" s="52"/>
      <c r="B29" s="53"/>
      <c r="C29" s="53"/>
      <c r="D29" s="53"/>
      <c r="E29" s="53"/>
      <c r="F29" s="53"/>
      <c r="G29" s="53"/>
    </row>
    <row r="30" spans="1:7" s="50" customFormat="1" ht="12.95" customHeight="1" x14ac:dyDescent="0.25">
      <c r="A30" s="54"/>
      <c r="B30" s="55"/>
      <c r="C30" s="55"/>
      <c r="D30" s="55"/>
      <c r="E30" s="55"/>
      <c r="F30" s="55"/>
      <c r="G30" s="55"/>
    </row>
    <row r="31" spans="1:7" s="50" customFormat="1" ht="12.95" customHeight="1" x14ac:dyDescent="0.2">
      <c r="C31" s="56"/>
      <c r="D31" s="56"/>
      <c r="E31" s="56"/>
      <c r="G31" s="57" t="s">
        <v>28</v>
      </c>
    </row>
    <row r="32" spans="1:7" x14ac:dyDescent="0.25">
      <c r="G32" s="58" t="s">
        <v>29</v>
      </c>
    </row>
  </sheetData>
  <mergeCells count="6">
    <mergeCell ref="A2:G2"/>
    <mergeCell ref="A4:A5"/>
    <mergeCell ref="C4:E4"/>
    <mergeCell ref="F4:G4"/>
    <mergeCell ref="A26:D26"/>
    <mergeCell ref="A29:G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2020-09-24T11:09:24Z</dcterms:created>
  <dcterms:modified xsi:type="dcterms:W3CDTF">2020-09-24T11:09:45Z</dcterms:modified>
</cp:coreProperties>
</file>