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spalis\"/>
    </mc:Choice>
  </mc:AlternateContent>
  <xr:revisionPtr revIDLastSave="0" documentId="8_{ECF27C60-82C6-4D8F-B562-0B3A3B82AC15}" xr6:coauthVersionLast="45" xr6:coauthVersionMax="45" xr10:uidLastSave="{00000000-0000-0000-0000-000000000000}"/>
  <bookViews>
    <workbookView xWindow="-120" yWindow="-120" windowWidth="29040" windowHeight="17640" xr2:uid="{1B634F9D-2956-455E-8886-7ED97A39BBC6}"/>
  </bookViews>
  <sheets>
    <sheet name="2020_9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<sst xmlns="http://schemas.openxmlformats.org/spreadsheetml/2006/main" count="61" uniqueCount="34">
  <si>
    <t xml:space="preserve">             Data
Grūdai</t>
  </si>
  <si>
    <t>Pokytis, %</t>
  </si>
  <si>
    <t>rugsėjis</t>
  </si>
  <si>
    <t>liepa</t>
  </si>
  <si>
    <t>rugpjūtis</t>
  </si>
  <si>
    <t>mėnesio***</t>
  </si>
  <si>
    <t>metų****</t>
  </si>
  <si>
    <t xml:space="preserve">be NP* </t>
  </si>
  <si>
    <t>su NP**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</si>
  <si>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</si>
  <si>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</si>
  <si>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</si>
  <si>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</si>
  <si>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</si>
  <si>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</si>
  <si>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●</t>
  </si>
  <si>
    <t>Rugiai</t>
  </si>
  <si>
    <t>Miežiai</t>
  </si>
  <si>
    <t xml:space="preserve">   salykliniai</t>
  </si>
  <si>
    <t>Avižos</t>
  </si>
  <si>
    <t>Grikiai</t>
  </si>
  <si>
    <t>-</t>
  </si>
  <si>
    <t>Kvietrugiai</t>
  </si>
  <si>
    <t xml:space="preserve">Kukurūzai </t>
  </si>
  <si>
    <t>Žirniai</t>
  </si>
  <si>
    <t>Pupos</t>
  </si>
  <si>
    <t>Rapsai</t>
  </si>
  <si>
    <t>● – konfidencialūs duomenys</t>
  </si>
  <si>
    <t>*  kaina be nuoskaitų (prieš valymą ir džiovinimą) ir priemokų</t>
  </si>
  <si>
    <t xml:space="preserve">** kaina su nuoskaitomis (po valymo ir džiovinimo) ir priemokomis </t>
  </si>
  <si>
    <t>*** lyginant 2020 m. rugsėjo mėn. su rugpjūčio mėn.</t>
  </si>
  <si>
    <t>**** lyginant 2020 m. rugsėjo mėn. su 2019 m.  rugsėjo mėn.</t>
  </si>
  <si>
    <t>Šaltinis: ŽŪIKVC (LŽŪMPRIS)</t>
  </si>
  <si>
    <t xml:space="preserve">Grūdų  ir rapsų supirkimo kainos  (iš augintojų ir kitų vidaus rinkos ūkio subjektų) Lietuvoje
  2019 m. rugsėjo–2020 m. rugsėjo mėn., EUR/t (be PVM)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</si>
</sst>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57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2" applyFont="1"/>
    <xf numFmtId="0" fontId="3" fillId="0" borderId="0" xfId="1" applyFont="1"/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" fontId="6" fillId="0" borderId="0" xfId="1" applyNumberFormat="1" applyFont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vertical="center"/>
    </xf>
    <xf numFmtId="2" fontId="7" fillId="0" borderId="0" xfId="1" applyNumberFormat="1" applyFont="1" applyAlignment="1">
      <alignment horizontal="center" vertical="center"/>
    </xf>
    <xf numFmtId="2" fontId="7" fillId="0" borderId="11" xfId="1" applyNumberFormat="1" applyFont="1" applyBorder="1" applyAlignment="1">
      <alignment horizontal="center" vertical="center"/>
    </xf>
    <xf numFmtId="2" fontId="7" fillId="0" borderId="12" xfId="1" applyNumberFormat="1" applyFont="1" applyBorder="1" applyAlignment="1">
      <alignment horizontal="center" vertical="center"/>
    </xf>
    <xf numFmtId="2" fontId="7" fillId="0" borderId="13" xfId="1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2" fontId="6" fillId="0" borderId="15" xfId="1" applyNumberFormat="1" applyFont="1" applyBorder="1" applyAlignment="1">
      <alignment horizontal="center" vertical="center"/>
    </xf>
    <xf numFmtId="2" fontId="6" fillId="0" borderId="16" xfId="1" applyNumberFormat="1" applyFont="1" applyBorder="1" applyAlignment="1">
      <alignment horizontal="center" vertical="center"/>
    </xf>
    <xf numFmtId="2" fontId="6" fillId="0" borderId="17" xfId="1" applyNumberFormat="1" applyFont="1" applyBorder="1" applyAlignment="1">
      <alignment horizontal="center" vertical="center"/>
    </xf>
    <xf numFmtId="2" fontId="6" fillId="0" borderId="18" xfId="1" applyNumberFormat="1" applyFont="1" applyBorder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2" fontId="6" fillId="0" borderId="11" xfId="1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4" fillId="0" borderId="21" xfId="1" applyFont="1" applyBorder="1" applyAlignment="1">
      <alignment vertical="center"/>
    </xf>
    <xf numFmtId="2" fontId="7" fillId="0" borderId="22" xfId="1" applyNumberFormat="1" applyFont="1" applyBorder="1" applyAlignment="1">
      <alignment horizontal="center" vertical="center"/>
    </xf>
    <xf numFmtId="2" fontId="7" fillId="0" borderId="21" xfId="1" applyNumberFormat="1" applyFont="1" applyBorder="1" applyAlignment="1">
      <alignment horizontal="center" vertical="center"/>
    </xf>
    <xf numFmtId="2" fontId="8" fillId="0" borderId="23" xfId="1" applyNumberFormat="1" applyFont="1" applyBorder="1" applyAlignment="1">
      <alignment horizontal="center" vertical="center"/>
    </xf>
    <xf numFmtId="2" fontId="8" fillId="0" borderId="21" xfId="1" applyNumberFormat="1" applyFont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2" fontId="6" fillId="0" borderId="24" xfId="1" applyNumberFormat="1" applyFont="1" applyBorder="1" applyAlignment="1">
      <alignment horizontal="center" vertical="center"/>
    </xf>
    <xf numFmtId="0" fontId="5" fillId="0" borderId="20" xfId="1" applyFont="1" applyBorder="1" applyAlignment="1">
      <alignment vertical="center"/>
    </xf>
    <xf numFmtId="2" fontId="6" fillId="0" borderId="12" xfId="1" applyNumberFormat="1" applyFont="1" applyBorder="1" applyAlignment="1">
      <alignment horizontal="center" vertical="center"/>
    </xf>
    <xf numFmtId="2" fontId="6" fillId="0" borderId="20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vertical="center"/>
    </xf>
    <xf numFmtId="164" fontId="3" fillId="0" borderId="0" xfId="2" applyNumberFormat="1" applyFont="1"/>
    <xf numFmtId="2" fontId="6" fillId="0" borderId="13" xfId="1" applyNumberFormat="1" applyFont="1" applyBorder="1" applyAlignment="1">
      <alignment horizontal="center" vertical="center"/>
    </xf>
    <xf numFmtId="2" fontId="6" fillId="0" borderId="19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3" fillId="3" borderId="0" xfId="1" applyFont="1" applyFill="1" applyAlignment="1">
      <alignment vertical="center"/>
    </xf>
    <xf numFmtId="0" fontId="3" fillId="3" borderId="0" xfId="2" applyFont="1" applyFill="1"/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3" applyFont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1" applyFont="1" applyAlignment="1">
      <alignment vertical="center" wrapText="1"/>
    </xf>
    <xf numFmtId="0" fontId="9" fillId="3" borderId="25" xfId="0" applyFont="1" applyFill="1" applyBorder="1" applyAlignment="1">
      <alignment vertical="center"/>
    </xf>
    <xf numFmtId="0" fontId="5" fillId="0" borderId="0" xfId="0" applyFont="1" applyAlignment="1">
      <alignment vertical="center"/>
    </xf>
  </cellXfs>
  <cellStyles count="4">
    <cellStyle name="Įprastas" xfId="0" builtinId="0"/>
    <cellStyle name="Normal 3" xfId="3" xr:uid="{7B698EFA-E2D3-4E28-A78B-5326FDD59A47}"/>
    <cellStyle name="Normal 5" xfId="2" xr:uid="{33138BEA-F8FF-4968-A71C-97557614F1EE}"/>
    <cellStyle name="Normal_Sheet1_1 2" xfId="1" xr:uid="{37CD30A9-95CF-4192-984D-453E14BCBE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62010279-10C0-487D-964A-C42146BF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9E0737D5-B05F-49C5-96FE-3424D0078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46733479-C7E0-4FC9-9CF4-9A7F04916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159FFFCD-F9EB-4E12-B53B-E70240824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CE65E7FD-1E6D-4616-A7F8-AC497A929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B8807157-5D63-4FF8-B7C7-1837844E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F954DC1C-FF94-497F-B39A-9C2DFF5A6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4A98B9A3-5E48-46AE-B223-F47140BED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EB6F664E-46FE-4ED8-9C82-4E4FCE03E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AA211D4F-10A0-4E8F-8875-1123CB37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64C64905-1276-46AE-9A94-39DCE467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6512F5F6-9F93-4F39-9768-124A213DE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AB94295E-C105-4E10-82AE-B4817682C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0D230373-DA2D-44B7-83AB-68B1BC8E2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8CFF4EC0-70F6-4A89-9F40-CEE2E53D6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D0D8C64A-7BCA-424B-A3C8-0ABCCF7DE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0D728F8C-28A7-46B6-9C27-FA2B84A43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EFFB486B-B2C3-4E2F-97E7-9CA3BBA62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EF6FA554-5B06-4030-AF38-CF6A42225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345BA1EA-CBD8-45C2-9815-9CD4BB79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718B9979-642C-4FA1-80A9-A7966DF7A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1EDCDE4A-DC19-4EA0-873B-954907A7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D5478394-935B-470E-AE0D-F7FCD8361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5E7FFC9C-0E6D-4FA8-9C47-C3D8911F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7FED4DDF-4A77-4AAD-947B-CE8FB9A3D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086B005C-8915-4FAF-A24D-1465F01BC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30CE053B-D4BE-431C-BEF8-E9D4234EC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F97EBC18-1D2B-47B3-A7CD-3CF0B4757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137F5749-448E-4573-9DF2-34404422E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C3CF9A8B-B300-48A9-99BC-8EF8ECF89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BAEC4765-D3FE-42B5-BC45-18FF492B8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304FB32B-4AD5-431E-BF87-978A54979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5A6ADC9A-85A7-4D43-8189-1EDC83F7F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EAB2D581-796D-4A73-B08A-CD5FCB239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08D8E222-39CC-4B34-9D2B-BD7169177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169C8688-B560-4057-9999-8469362BF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E4D21C5F-1DCD-4AF9-87E2-6A23E1F5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31344EC9-33CE-4849-9A95-882F9F251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09F9ECD7-D4E5-43C2-B8F7-90C6EF399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5B2BB5EB-5829-4BEB-A6A4-2C8420043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C130C5C2-8913-4930-9B15-066F494E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12F4AA3B-01DE-41D1-8900-02D5C24F2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B80B1E83-D02C-4551-A9B3-B2CFACF6E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F1966534-DE4D-48ED-8E95-C3F023489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948C3498-24DA-406B-90B1-E3E33DB8E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E825ED2A-B252-4E5E-85F0-99000258E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CA9D805D-A693-494B-A34C-A6C417565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C79EEEE7-6A98-4397-929D-0145A1743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2ECAAB40-C4CB-401B-A703-FA84C8B87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0F51C672-D790-4A0C-95FF-7B6E98C80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2A0E1B35-17F5-4200-8B68-7F22D17D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79549E90-0C68-4EA1-A0A4-486C7BE9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E81692AA-DFE6-4415-84AE-83FE17AD9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DF5F3C42-92A4-4D01-8114-B91E5FD42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55E5C537-2EE6-4D39-8602-C6CF50E3E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B676B460-E454-43DC-8228-A8BCB60AD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7D1676D5-177F-433F-9916-20B09A355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4DBB8A63-47A7-4F74-BB20-396165F90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C5332133-9F8B-4AAF-95DF-54D80A9E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19763D68-4CEB-422E-9D8E-D639D439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DD42C6EF-9C8A-4057-8529-CDA7AF85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0F0701A8-C3AB-4CF3-AB97-E822E4E3C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79FD93C1-5B56-4A60-8B9C-2EBEDF3A7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33A70556-08C0-4B95-AE22-D6A38E39E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B012AD56-2F4C-4540-A96E-52C7B7D88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4C5824D5-E5A2-4D6D-859A-8EB28CA56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6840CF1A-8D6C-4A26-BA98-704FF8F66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0A49E86F-9B87-40AB-9EA7-31B3CA24B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B6662DDF-077A-44A9-8E93-E38FFCDA7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99636FD4-5065-4250-AFE0-ACA33F453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CB960C3E-BC51-41C6-AEF3-023490402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1186A822-2244-4FCE-A926-C66C96530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C01A09ED-79A4-4A97-9D3C-23B536D69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89396C7A-9671-4465-93FF-79A1C77BF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E2F8C870-CA34-4620-9175-1CD9ACE73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FB5DD412-5E20-44EE-B5E4-DC5A12A31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E711CB0B-2AE9-425F-891C-6509829A8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FA8E258D-8050-475A-B4A2-BDE041DAE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9A68CFE0-6DB7-4F26-95C9-5E8BAD14C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E0F1F469-5C3C-45C0-9EDC-5A41EA4C5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6F12B4CE-0FBD-4E3E-A939-63718923B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DD73D1FA-56EE-4AA1-9386-7638A5E08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A49E3DCE-7C57-4340-8A91-32708DADE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E214CE78-33C3-4483-A297-C9C30AB08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FB23C9E2-21BE-4B28-B981-5D4581D3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8670F30B-E0F1-4FFC-9AE3-1BF53D48F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AC53569E-5DE4-456F-8507-1D07778C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EFFA8CB9-D965-448D-8683-4AAE9CF42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68CE50D3-DAAF-4B88-B138-10912D6F6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0094DE97-E202-4069-A4FB-1034CD6F6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75623C7E-562A-4D78-8110-4D9A33267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EE5A4582-9F7C-4346-B023-C518421E5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8E241191-7147-49FB-9C97-F25B70DC5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282793AF-ECBF-4B4A-877E-F98B21C9C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AAC6B2EE-F266-4488-BE95-652B7C44D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7" name="Picture 7" descr="https://is.vic.lt/ris/space.png">
          <a:extLst>
            <a:ext uri="{FF2B5EF4-FFF2-40B4-BE49-F238E27FC236}">
              <a16:creationId xmlns:a16="http://schemas.microsoft.com/office/drawing/2014/main" id="{BA0FC6A9-189F-4FCF-A6C6-260A0F7F6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8" name="Picture 2" descr="https://is.vic.lt/ris/space.png">
          <a:extLst>
            <a:ext uri="{FF2B5EF4-FFF2-40B4-BE49-F238E27FC236}">
              <a16:creationId xmlns:a16="http://schemas.microsoft.com/office/drawing/2014/main" id="{9A3FBE4F-D963-4729-9BAF-24D458249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9" name="Picture 7" descr="https://is.vic.lt/ris/space.png">
          <a:extLst>
            <a:ext uri="{FF2B5EF4-FFF2-40B4-BE49-F238E27FC236}">
              <a16:creationId xmlns:a16="http://schemas.microsoft.com/office/drawing/2014/main" id="{1F9945FC-B5E0-4D02-A53F-72C12676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0" name="Picture 2" descr="https://is.vic.lt/ris/space.png">
          <a:extLst>
            <a:ext uri="{FF2B5EF4-FFF2-40B4-BE49-F238E27FC236}">
              <a16:creationId xmlns:a16="http://schemas.microsoft.com/office/drawing/2014/main" id="{2EC6A3AE-226B-43B3-88E9-A1FEFFFD2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C460A08B-274A-4E9A-92D9-8C6DF4EB5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2" name="Picture 2" descr="https://is.vic.lt/ris/space.png">
          <a:extLst>
            <a:ext uri="{FF2B5EF4-FFF2-40B4-BE49-F238E27FC236}">
              <a16:creationId xmlns:a16="http://schemas.microsoft.com/office/drawing/2014/main" id="{D46C0DC7-E743-421F-9405-84E93916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5DF2D21C-7108-497A-9260-F1E3E3DAE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4" name="Picture 2" descr="https://is.vic.lt/ris/space.png">
          <a:extLst>
            <a:ext uri="{FF2B5EF4-FFF2-40B4-BE49-F238E27FC236}">
              <a16:creationId xmlns:a16="http://schemas.microsoft.com/office/drawing/2014/main" id="{B4BAB702-E08B-4E9E-A265-9A8B8E3D7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07E7AD39-B578-4CFE-B687-5C4D1704E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6" name="Picture 2" descr="https://is.vic.lt/ris/space.png">
          <a:extLst>
            <a:ext uri="{FF2B5EF4-FFF2-40B4-BE49-F238E27FC236}">
              <a16:creationId xmlns:a16="http://schemas.microsoft.com/office/drawing/2014/main" id="{BF6B4AA2-9036-463B-8118-C4E11F98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A296B557-4318-485E-80F6-62BEA6E3F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8" name="Picture 2" descr="https://is.vic.lt/ris/space.png">
          <a:extLst>
            <a:ext uri="{FF2B5EF4-FFF2-40B4-BE49-F238E27FC236}">
              <a16:creationId xmlns:a16="http://schemas.microsoft.com/office/drawing/2014/main" id="{F5D5C8ED-4F05-4668-A4C2-E6A88517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70FD2BA1-D822-493D-AE83-FA963DF24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0" name="Picture 2" descr="https://is.vic.lt/ris/space.png">
          <a:extLst>
            <a:ext uri="{FF2B5EF4-FFF2-40B4-BE49-F238E27FC236}">
              <a16:creationId xmlns:a16="http://schemas.microsoft.com/office/drawing/2014/main" id="{FF0D975E-56DA-4B1D-A5DB-D29DD76F2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2EB6107B-3F5F-431A-9535-461459015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2" name="Picture 2" descr="https://is.vic.lt/ris/space.png">
          <a:extLst>
            <a:ext uri="{FF2B5EF4-FFF2-40B4-BE49-F238E27FC236}">
              <a16:creationId xmlns:a16="http://schemas.microsoft.com/office/drawing/2014/main" id="{04AC5EAA-D493-4C3E-9CAE-CD9CDA947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46305146-2A1F-4B2D-BA9F-609B71E9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491F5A2C-105A-4174-ABD1-02463448B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1CC5E56E-08CC-4A8F-B543-7909056BE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123E43A6-62E0-41FC-8F9B-7A10DD3CB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2F3921CB-708B-4DC4-9F78-F874B1317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43D8154A-19AA-407E-B803-A90A34C6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082BA5F8-78F5-4499-9579-80C13F2A1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1D18C01D-F235-40A4-97AB-D6C00676A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9D2F1226-61CA-48ED-ABFB-A244B859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AA9BFF60-DE26-4EC4-BA88-4D9272C7B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E61280CE-2267-4A71-9FC4-3CA394378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F6EA3794-DCBB-4DB1-ABC2-AE75D8434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8A48621C-C386-4218-BD73-41149F63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80AF7ACE-6A1E-4D5B-89EA-87C71AA20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783F950B-932C-42A3-B0DA-879A25FBA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7CF922C6-E938-4BAA-817F-EF1AF7C76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3F4EA66C-CDCF-45AD-B7D7-A848D4B64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866B48C5-1C82-48E8-90EC-BE9AC7451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D4F07228-97D8-46D7-B61D-4CD5C9A1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ED31404B-8E9D-43FA-A243-94990F016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2BEB985B-30E6-4EC1-97AC-11C7A4552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4DDBF7AB-165A-4D47-A1AE-FDFF4B8F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89A7D901-1AB1-4FED-B9B7-5866D43D4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FEDBD6A3-6596-4297-8C9A-43C81CC30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656E87BF-709B-468A-9ECF-EB65EBD89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DEE6E4BA-AB22-41C9-8F08-542E91D2C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2930A109-FEC8-4E92-8C77-644202C85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8D06EA12-2A08-424D-A951-1EAC40409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22D76C54-06C6-4353-9893-1142AFB64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20D326B5-8516-4D9D-8934-DB706832B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CCCED96F-CD92-4204-B5C9-0F1FF943F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DAE11716-F084-4507-BF04-16780D96F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0B5B6ACC-0F9B-4C59-AA60-02FEBA338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A48D26C8-E57F-4EE8-B560-18E75FE3B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6F6B8014-0705-4FCC-A758-09E467AA9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DCB33996-63C4-4014-A898-F93298ED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9A4B3527-FEFD-4E1C-88C2-D62ABBC4C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CEA7E6D1-A5D4-417B-AF42-32AD08C93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6A24B714-1EDD-4920-B4A6-50D3E6832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C628D5E3-3DC1-41B1-9499-309B7BFED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D9E33F32-EDA0-48E2-9301-42457C7E1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F7F005CF-80CD-45E3-84C7-177E76A30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733B455A-E7CF-4EE4-AA32-FEE03FEC0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8931CE2B-07B0-407E-B50A-90B60285D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B7459BE9-604F-4088-A1B9-FF51CE050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DA1B86C3-72D6-4B57-9F83-28B725F91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4B48ACB6-39EC-4893-B141-C0C7392E4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9F709529-991F-43F3-9115-82BBEF284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18742C37-03C2-4BF4-82EA-6882BB00E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C934B1D4-0F68-4C41-9EF8-5F5225237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91897191-69D9-4523-B3FC-96848F34D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BB414CDB-490C-4D7F-A684-441311AB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A45388EC-0C05-4325-A8AD-3397CE6C7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2F4B033B-AD4B-4A62-B6E7-5F7AB32E2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4C048FB8-1478-4FD1-8878-F7D3EEB7D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9DD459A7-6F6B-4517-89C9-862287714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2ED5FBB3-A458-4428-BF10-766F921B0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170D973E-9CE1-4A6A-9D70-F714AFBE4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9D214DA2-3E22-4A6A-A051-0EAC0C8F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8CB1ACBC-6871-4F3D-BC5E-DD6116F1F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7B3802F2-A2DB-48EC-936E-D171AC963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60DF58F0-CFF1-4400-8EFA-DD337CD28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B9F8F20D-80F6-46FF-B6B4-29FE87CD5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1C5CA0EB-43F9-426B-A71A-3E397539A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580BB034-F157-4DCF-9566-C2B262FA6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69A65D51-83DF-4FBC-8C85-EDC743B39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2FC08346-33BF-4146-9AE8-4B770987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75DD3CD2-EEBA-4F3D-BD85-434CDD5B7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86DEACC1-F598-424B-9786-AFA20122E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1EDC9478-F81D-4B36-8FF6-E0657D56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0308EF9C-0A24-4E3B-AFD2-33F3CCF24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3D69BDAA-A99C-4744-B268-79162496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C560C677-0735-475A-9F74-B7BAEC09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0D129D9E-7D00-4F40-BE49-29A2B9EB4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E0968896-80C9-4140-A4D1-64CD81E9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E5F4DBB2-4271-4DAA-AA20-D3F738EE0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D006FE25-62C8-43CF-94F0-06F5A952B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1A8CF95A-F19E-4039-BDC0-EDFCBF2C2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954CF03D-357A-4BE4-A72E-3C0063ADE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8BAEDDF7-15D1-4811-B517-047A4C2B5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31A693AB-90DA-4C5B-A861-7E7D9C66A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2B50DC54-F85C-46ED-8804-F22B3A3A6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78A5A692-D4F7-49EA-8894-5B59C088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EC864B4B-792B-4507-A048-007175770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A90B7B6D-9E58-481F-81D6-68664D267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058DD97C-CFBF-4950-B816-2F6DCF04C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A1010E2D-D42D-400A-BDB8-2CC90890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E85B56CA-CEEA-4CBD-B182-4FA7DC539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CD997BFE-83DB-4DEA-9511-4E66D98AA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7B15104F-571E-4FCB-9085-89AB6C34A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38EADD55-B754-47B4-B1B9-DD7884134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519789F7-ECD7-4B23-B4B1-67967FCAE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34B292C1-C693-4229-A9DF-8D8D83C1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6BA89D1B-0AE7-42CA-AA6A-19F2AFEC2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A2B18EF1-7645-4735-BF44-11CA0DDA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955492FE-4220-4160-957F-9761B8FB2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0F7A28C7-6AE5-4C7E-9F8C-E72D86398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2C40EF90-F691-42F9-8A28-F5DA082DA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58D6B71E-6F46-4A6F-93B7-6569E365B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6D6FFF7D-8750-4598-9EC6-26CD1DF73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4E256AB6-5A28-426D-8319-9983778C9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D6A4A8BF-E005-4DB0-97AA-50340619F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3A8A56F1-E586-47EA-8A5A-D066307D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CFFF4737-0017-4EA8-AA19-A97D9028B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930AC8E5-069A-41F6-98D7-36C29D6B2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BF67C4F1-BC1D-4EC1-A76D-384D8CBAF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360B3597-F792-4634-AD75-8424AE719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31700AE3-9A75-4703-8F7D-27D80F895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00EAF5F8-BF3C-4892-9969-87862B07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5ED4E0CE-0E88-4816-8669-480D0F40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754CFB11-D775-4533-BF7E-2459ACD1C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4BA026D2-89B9-49F0-8C94-64ABF6AA9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16F76EC1-836A-4205-81A8-9624269A5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1517B4DA-4959-41F3-96DB-7874C8445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F863589E-5FB9-4D99-B10E-32BA23062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D3A684AB-1036-40C0-9461-C85C36FDF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CAA972D0-7F8C-4718-B999-8FC589B65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EDA7ED86-4858-463F-AF6F-40F2A8DFB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47FA0540-7542-49F1-BB98-7FD504776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4B366811-69DD-4827-A50E-3AC08FD40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BA500A41-7090-4BE7-90E3-9B2691C88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CBEB2A28-10BD-4AC7-8CE0-60455EF5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6B64BFDC-C3CE-41A7-A078-B340C8FBE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E82743DE-766B-4B75-A779-458FA0A04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A14C9361-4FF5-4D55-A4DB-D66185DE0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9D6287DE-5F4A-4860-864D-191A8776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39870BAC-CB5E-411D-AA1D-7A5272157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EE44D08A-0C71-433E-8214-208EB5A95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89A4B036-01CE-4BDB-AFF1-CA84581E7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CF8C77F5-D3E0-4A64-B41A-2FB81713F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050AAEB2-FBB7-4AB4-98C4-8C155247D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69EAD5E0-707B-43EA-987C-AE2833BB6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79D68291-163E-4D3F-8752-48117077F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99ED11B9-F55F-4C70-9663-DF6EEA66D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6224D56F-F3D7-4765-A588-4BE0EC97E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AA564CC6-1849-4552-BE09-82B9E29F4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2580FB46-5516-4D16-8C75-BD3CBF486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354832E7-35F1-4D8D-A281-D1EBBAE3B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04A95DEA-3BF8-464C-96CC-8B0AF12E1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6DB83C6B-8BB0-461C-9468-F07AC1DD8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A9E7F6AA-3271-48D4-9BA6-BE11D1585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06A38F52-DAC0-408A-973E-80C583D11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D8457709-7CAA-4C67-8224-97633A0E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B0B90131-3AB1-4384-83B4-394520E21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B663F209-2623-4739-81D9-F8444675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3210C407-20F8-4345-8E6C-D44EFB66B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0330C0C1-0FCE-4879-9B62-F6C783C25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DFF7ADF4-3BF9-49AB-8908-33CAB17CD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E58C92AF-95BC-49CA-AC68-449E0B594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7276206E-FE6D-4175-A6DB-91583B84C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4ECB39FA-164D-48FF-9AB7-AE0C29F70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1A25810F-4D47-472D-AD02-42700060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8FA73436-271B-43DD-B6AE-E39EBC6D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7C141DD3-A04D-4253-8F8C-9D20D0539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2DE1E8E9-F892-471D-BE91-31443E4AD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98D78F17-52AF-49B2-A0D2-57FCE9EB5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882AF452-8E5E-4492-BC62-E815CD377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5940F9D1-3148-415D-8BF9-74F67A7F1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05C1DFE3-FE42-40D0-BE23-A9658A115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5BDEECAC-1769-47EA-B41C-E4D64003E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D945EEEA-6032-4C21-984F-BBA42B8F4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753851E0-0CB4-486C-95AD-6FB61C2B4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A1703440-FC09-4FE0-ACFD-BF1C74859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C850486C-817D-411C-8A98-D736D33BE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B9674BD6-7DC1-4D8A-AFCA-3B2EF0458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8" name="Picture 2" descr="https://is.vic.lt/ris/space.png">
          <a:extLst>
            <a:ext uri="{FF2B5EF4-FFF2-40B4-BE49-F238E27FC236}">
              <a16:creationId xmlns:a16="http://schemas.microsoft.com/office/drawing/2014/main" id="{23C85DF5-4C51-4525-BA0D-F7388F9D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8C324F84-33A7-40BA-A813-96BBCADA2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0" name="Picture 2" descr="https://is.vic.lt/ris/space.png">
          <a:extLst>
            <a:ext uri="{FF2B5EF4-FFF2-40B4-BE49-F238E27FC236}">
              <a16:creationId xmlns:a16="http://schemas.microsoft.com/office/drawing/2014/main" id="{44EA20DB-A87D-4176-B2F2-5EE7DD1FB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DDD8C536-81C3-4753-889F-831AD8F9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2" name="Picture 2" descr="https://is.vic.lt/ris/space.png">
          <a:extLst>
            <a:ext uri="{FF2B5EF4-FFF2-40B4-BE49-F238E27FC236}">
              <a16:creationId xmlns:a16="http://schemas.microsoft.com/office/drawing/2014/main" id="{0C79E8FF-DF1B-466B-B1C3-70E7B9400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DE3C6A53-F2FC-4A0F-93B1-E5AD7A9E6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4" name="Picture 2" descr="https://is.vic.lt/ris/space.png">
          <a:extLst>
            <a:ext uri="{FF2B5EF4-FFF2-40B4-BE49-F238E27FC236}">
              <a16:creationId xmlns:a16="http://schemas.microsoft.com/office/drawing/2014/main" id="{4E30D8F2-4188-4CC4-8A2F-2C682B364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5A0EFEBA-74C9-43B3-BC16-6A1D948BF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6" name="Picture 2" descr="https://is.vic.lt/ris/space.png">
          <a:extLst>
            <a:ext uri="{FF2B5EF4-FFF2-40B4-BE49-F238E27FC236}">
              <a16:creationId xmlns:a16="http://schemas.microsoft.com/office/drawing/2014/main" id="{D8D269CE-75B0-4ED6-A95B-849F04D19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807F2D69-BCCB-4A18-8621-D6A72A05C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8" name="Picture 2" descr="https://is.vic.lt/ris/space.png">
          <a:extLst>
            <a:ext uri="{FF2B5EF4-FFF2-40B4-BE49-F238E27FC236}">
              <a16:creationId xmlns:a16="http://schemas.microsoft.com/office/drawing/2014/main" id="{111660F3-4567-4F3C-95C0-709D930B8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6FDEFC62-D1CC-4E8A-8A13-FC9F78E53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0" name="Picture 2" descr="https://is.vic.lt/ris/space.png">
          <a:extLst>
            <a:ext uri="{FF2B5EF4-FFF2-40B4-BE49-F238E27FC236}">
              <a16:creationId xmlns:a16="http://schemas.microsoft.com/office/drawing/2014/main" id="{113C3C7A-EAA9-4CD0-AF9D-8A5BBB7FF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B087488C-896C-42CA-BCE8-FBBDF1E20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2" name="Picture 2" descr="https://is.vic.lt/ris/space.png">
          <a:extLst>
            <a:ext uri="{FF2B5EF4-FFF2-40B4-BE49-F238E27FC236}">
              <a16:creationId xmlns:a16="http://schemas.microsoft.com/office/drawing/2014/main" id="{FC3D22FA-B440-4C86-BD9B-C831C6D5E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8BD81712-066B-48AC-B4D1-4AD4E16A6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4" name="Picture 2" descr="https://is.vic.lt/ris/space.png">
          <a:extLst>
            <a:ext uri="{FF2B5EF4-FFF2-40B4-BE49-F238E27FC236}">
              <a16:creationId xmlns:a16="http://schemas.microsoft.com/office/drawing/2014/main" id="{7E2E0883-355A-408E-9245-CD9C70A5B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C41B0AA1-84AB-40FE-AE39-ADD559773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6" name="Picture 2" descr="https://is.vic.lt/ris/space.png">
          <a:extLst>
            <a:ext uri="{FF2B5EF4-FFF2-40B4-BE49-F238E27FC236}">
              <a16:creationId xmlns:a16="http://schemas.microsoft.com/office/drawing/2014/main" id="{F699CCEA-1FC2-4FA7-8828-AA3F0E4E3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F19F15B5-0225-4CFF-AA28-E6639026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8" name="Picture 2" descr="https://is.vic.lt/ris/space.png">
          <a:extLst>
            <a:ext uri="{FF2B5EF4-FFF2-40B4-BE49-F238E27FC236}">
              <a16:creationId xmlns:a16="http://schemas.microsoft.com/office/drawing/2014/main" id="{CAB119CA-309F-4651-A300-7544A9FD1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4DC69472-8CD1-4792-81FC-EDA40DF04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62788410-1F6B-416B-9B80-3984E4904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D9A0C95F-644F-424E-9FAD-12E0DAE56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936A277F-82E5-4878-8E0F-45CF2935C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6E899682-E01F-4389-930E-19C4953A8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239FCD5F-6DFD-4087-B2DA-826502C75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C3D07CD7-5B5F-46FC-85EA-9203DCC50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A767089A-D65E-4AB9-B8AF-8BC141246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DD698001-8209-40B8-845E-A5EBBA26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C9FF39FD-6207-4290-8651-37C080D4E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487D7F4D-96D9-40E0-BE29-F5C5C0C5E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830CD317-D946-46C0-9FC4-845F6EB17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35C24724-4657-4F8F-8D06-7AA435792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B4D3C5C2-87BE-449A-BAED-E52BCB98F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24E524C2-48CC-4104-B801-B258D7D41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E96E957F-C1A1-4B07-9FA7-1AEC409CE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6DC0389E-451E-4064-916B-3324D4C33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82CF6585-B211-4E41-B2CB-E04061AA6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870E6374-9A78-4E94-91E8-815537E52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293B013D-CE6D-4FB0-A896-2288264AD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B1A1F72D-ED3B-48A9-91EA-6206E5F72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E344F1C0-B58E-471C-9A92-A49E5E7B1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0850FC84-DEBF-4BC5-9C44-9C6139D2E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A1C146C5-38AB-4B6F-9A85-479327C1A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3E1AF54E-342A-4EB3-9C4B-11468F110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95E33F10-DA5C-4AC6-ADFE-F93FD46EA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C7B81D6F-E747-4C04-B760-1A2BC0823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D4C35F25-819B-4655-A536-78035C707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BF64CB04-FCBD-48EB-9A85-9698EA4C4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BC2C389E-FC13-4F16-928F-A90AD234B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52E7E56A-1CDA-44CE-BD0C-25C4204A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4EBEA1E4-F681-4FD0-8627-227FEFFA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96B00274-BCE1-4009-8A7A-EA9C43429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7FA98E1E-6B76-40F9-B83B-C844D8C8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7C1CEDC7-3361-4870-8C27-16D4F01D7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6D8DDEC7-1938-44FA-A2B7-C11522685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3B9C2DAA-79CD-4182-8566-B77CFFE83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D7C77632-A414-4802-B547-A79505F51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D3E1048C-35EB-4062-A53E-33F82C7BC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503F3252-003C-4289-91D0-6F33CC6F0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BE54857A-7EB9-42BC-B1FC-AAA654E9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DD7A23BE-CBBE-4DAC-81CB-28B837637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E933DBE8-1CC7-4901-BA72-133C13BDE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0763AC96-5B7D-482F-8A80-DCEFFBBF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DE9AA2CF-99ED-4BDD-97ED-F633D01FC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82D8B589-15E5-4FD4-B6C0-19881A373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B1C2CC82-1838-4133-8CCC-BD0E80610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1E1379FB-1C62-448F-AD05-A493ABA91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FB2D12D3-E4BC-4BF2-8E25-E5E79FE86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19A50113-6FF7-47A0-A898-4093FA0A0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3816EC4C-14CC-4B0B-8F5C-7699787A0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660C1D5F-41EB-4FE3-BA16-044FDAD71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F6D619C0-BBAE-46BD-B1F5-E4CE8B318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ABB30695-8062-4A23-961D-EBDC4E251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C5F40286-D4BC-40F4-B621-D54443B70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B04438EB-C758-4FB0-9C52-0700F2AAF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FFB325B7-13C4-47D1-A0E0-F32FDB5E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554DC052-FE98-4BEE-A1BA-C3ADF22B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B8CC91B6-DBF5-44C6-B740-E3106EBA5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F16C1424-7971-4B10-A235-63340470E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B0365EA9-877A-4E11-AD1B-F313D3CC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BA61AD65-6A37-41E1-A824-164082ECB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007FB8CF-595D-42DF-9B14-F89E1C7C4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7185222C-701E-488B-B8F5-F9A5FA8ED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016D1F50-AF10-4B0F-ADBE-CF20A9B75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18B4283D-6302-49ED-A3C8-B56670CDD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AE268E18-DE7C-420A-8793-826D93B78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ACE66B8E-F736-4210-A4E5-0C0638C11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E0408745-2A81-4030-94DF-B9F107C5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F535761A-CDAF-4F70-957F-5271A6F58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0F425DC7-ECC6-42B9-AC7B-7166BC51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79348612-D0B1-4FC5-A37F-7BA47BF59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6823AF86-B3C8-4272-AEDC-268493D88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A805EBA1-5CDE-437D-A726-080C55A0A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C262CA2A-5A2C-4602-A8CA-5764E378C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85F84291-437E-4327-9AFA-E2BE3BC35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51BF713C-7DA5-43BD-A8FC-950FA2A3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D82F1F61-7FBC-4358-BF9B-C02583040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A9E1F4A3-5B2F-4FC9-B3BD-6AACD5B44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92997020-AD35-4AAB-95DB-9F3DB75D3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0C5E41DA-18DD-489C-B2E4-9DB271DB4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5B9C1AFE-99B7-484E-9B91-7949D78A2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64FDCE0E-FC20-4890-8D78-1CD7D5F76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89D5F917-D194-4273-AEA7-7798C63CE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56137C50-949C-48DE-AFB6-48E5B66CC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12591735-C290-4BB6-92C8-A90B9C35C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57FA22DD-EB14-4BDB-BAF6-D36C67A8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82CE6519-8190-4097-9318-96B2F49EC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35FC0B76-F4F9-47E5-BC24-2BFE426D2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A997D786-62AC-4518-8001-AF41D37F3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C3F015FF-0711-405D-AA2A-C517B1186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D7B64346-7592-4E8D-AB5B-8ED7E9F17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109DEDC8-2143-4F7A-9C60-EDAC9AD7D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459FB973-A23B-418E-882C-84512705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9B6EFC37-1E92-4D8D-8B9E-E9F834841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9248F9D0-0127-4DDD-A816-95D67F831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A8DFAFA5-287C-42F5-BC0F-FA50A52A2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7B951515-604A-41EB-BA3E-ACDCC1024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DAB411CC-27A3-442A-A31F-53A08C398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90E54BE7-35E2-41CF-8C96-A833FCE31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ABCB9808-633A-444F-AD39-A6989E42E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F7FB220D-7786-4E22-B5EC-67EB92B84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D63CF6FE-F6D8-4762-8D95-C56F784E4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9B658D59-BB2E-4F27-81B4-CE18A38C5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F582D786-D711-424E-997D-D0DD3A4BB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BDA87D08-3516-4421-8038-A3C87E0BE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6992BAE1-5151-471B-B1BA-C51982952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1C4F632A-B5CA-4278-A6B1-FB0884382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2A04C2CC-8854-4F36-8D37-EB41742A5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B0E87F7E-345E-4CA1-A901-7029B8ECA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BC30DB61-2D58-438E-9755-85667C5F9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1876D455-A974-4AB0-8D27-FEE10D893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5BBC49B1-3537-484C-9614-158F6AE2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2" name="Picture 2" descr="https://is.vic.lt/ris/space.png">
          <a:extLst>
            <a:ext uri="{FF2B5EF4-FFF2-40B4-BE49-F238E27FC236}">
              <a16:creationId xmlns:a16="http://schemas.microsoft.com/office/drawing/2014/main" id="{E83AE5B5-E8BF-411B-BA44-DD57B9D18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08AA815E-7BEB-461D-8036-AB105C8C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4" name="Picture 2" descr="https://is.vic.lt/ris/space.png">
          <a:extLst>
            <a:ext uri="{FF2B5EF4-FFF2-40B4-BE49-F238E27FC236}">
              <a16:creationId xmlns:a16="http://schemas.microsoft.com/office/drawing/2014/main" id="{FCBF32C0-6CE2-4236-9C31-B53559A28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F225D10E-DC3E-489F-AECC-33CDCD4D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ACCB238F-AAE9-4FEA-AE1A-44A3ED092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4117E158-943F-4C8F-9BFE-C77688634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CEF227D3-DB17-4354-B144-DC83CA797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92DD7F92-A9D5-49A9-B894-DC5AA2AD3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FAC9009D-D13F-45D7-90B4-416BD917B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351B50AA-E81C-4329-B523-75E672C96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7E1B13BD-A4E2-4DC5-BD80-BACBC46DA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E44A954C-4425-4115-9EF9-4E13DE2E7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09E18C85-C23C-4890-867C-2BF85A5CB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EF2186A8-3188-4B05-88C7-926A87308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31952E50-35FF-4B64-9A72-412D8B7A3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0028FC94-0BDB-4E96-A6F9-1266CFBD9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474C14CE-6B6E-492E-8955-A999B0015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53BB00B6-87E3-41D8-A085-D1335FB2D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BDF8FF06-FE0B-46DA-815A-E6B9A2537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512C9326-BA0F-4266-A5C4-A644F7BF6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EFFDF1A0-C15D-4B41-A0A6-FC0D4C195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6022BF7E-FA2F-47C6-8C26-F30EF98F0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4E6838E1-EDBF-47FC-A850-D3404985B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ED67CC62-DBF9-4A2F-B983-BD16B36BD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6" name="Picture 2" descr="https://is.vic.lt/ris/space.png">
          <a:extLst>
            <a:ext uri="{FF2B5EF4-FFF2-40B4-BE49-F238E27FC236}">
              <a16:creationId xmlns:a16="http://schemas.microsoft.com/office/drawing/2014/main" id="{E7DEF184-13CE-4D2C-8F25-FE79C348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2A7503F8-30AC-4DDE-8344-79B02140C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8" name="Picture 2" descr="https://is.vic.lt/ris/space.png">
          <a:extLst>
            <a:ext uri="{FF2B5EF4-FFF2-40B4-BE49-F238E27FC236}">
              <a16:creationId xmlns:a16="http://schemas.microsoft.com/office/drawing/2014/main" id="{7E55E185-C4E6-4E7A-A541-0EE463087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B01E8EF6-22E8-4E0E-92D4-D21316524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0" name="Picture 2" descr="https://is.vic.lt/ris/space.png">
          <a:extLst>
            <a:ext uri="{FF2B5EF4-FFF2-40B4-BE49-F238E27FC236}">
              <a16:creationId xmlns:a16="http://schemas.microsoft.com/office/drawing/2014/main" id="{7A814EFA-C165-442E-94DA-E699F386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269BD91D-2702-4290-8EA8-DA98EA4F8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2" name="Picture 2" descr="https://is.vic.lt/ris/space.png">
          <a:extLst>
            <a:ext uri="{FF2B5EF4-FFF2-40B4-BE49-F238E27FC236}">
              <a16:creationId xmlns:a16="http://schemas.microsoft.com/office/drawing/2014/main" id="{3BCF3BA6-94BE-4E60-AC93-7B382922A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31F129E0-F959-48B7-9648-23595C8C2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4" name="Picture 2" descr="https://is.vic.lt/ris/space.png">
          <a:extLst>
            <a:ext uri="{FF2B5EF4-FFF2-40B4-BE49-F238E27FC236}">
              <a16:creationId xmlns:a16="http://schemas.microsoft.com/office/drawing/2014/main" id="{D33D7961-D7EA-42C2-B81B-404229490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81FD08C8-39E8-4EE9-B218-845FA8932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6" name="Picture 2" descr="https://is.vic.lt/ris/space.png">
          <a:extLst>
            <a:ext uri="{FF2B5EF4-FFF2-40B4-BE49-F238E27FC236}">
              <a16:creationId xmlns:a16="http://schemas.microsoft.com/office/drawing/2014/main" id="{35843A9B-F43F-4829-B1AB-49FF86668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7DD2432F-B5BC-4529-BCF2-72A1A188A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8" name="Picture 2" descr="https://is.vic.lt/ris/space.png">
          <a:extLst>
            <a:ext uri="{FF2B5EF4-FFF2-40B4-BE49-F238E27FC236}">
              <a16:creationId xmlns:a16="http://schemas.microsoft.com/office/drawing/2014/main" id="{495381DB-7941-40AB-8824-AE4FAE351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7CA1C2FF-724B-442C-B666-426369CD0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0571EE9E-EF9E-4E74-8624-9FC060F2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6BFA97AC-22C0-4F84-8446-9EE61D07A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E3C36584-C894-4F33-9931-801FA377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BF607CDB-2EB8-4EA9-8E1E-2C7B0B721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4FF903A1-1345-41FD-8060-F061711E3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DC47686D-6317-4C27-AA79-152DC8A14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4E550D73-3957-41DA-BC17-C5C352093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8085AF65-C01C-4FA8-A41E-A521E2DAE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5A75AE66-DAE8-473F-ADA3-06CF34963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2D3C982A-D704-433E-A076-8C948A7F1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074DFE2C-69D4-44F4-AB45-5BA600CDA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F5419540-886F-4DCB-9DC9-AD23070C5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AD8E5CBB-5B48-460F-928F-E2C089285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0B42B154-7A85-495F-843E-4D0710790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0EAFE080-A0F2-46FD-BEFB-6D607667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DC1A661F-97F4-4774-AD60-E5A6051A1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6479FCD2-927A-477C-A983-8CDDB437E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3DCBEF0D-5EAF-4268-80EC-26FBC97C7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A66721F0-B1CB-4232-83D7-BD8FDD432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2B7C6C94-E94A-4D71-8CE1-57F3CBB77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D0128663-7C21-4D53-B701-8CE55171B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485775</xdr:colOff>
      <xdr:row>31</xdr:row>
      <xdr:rowOff>142875</xdr:rowOff>
    </xdr:from>
    <xdr:to>
      <xdr:col>2</xdr:col>
      <xdr:colOff>0</xdr:colOff>
      <xdr:row>32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5591D3C4-3B52-49DB-AA06-008682E16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6248400"/>
          <a:ext cx="733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0A5CA140-1246-4E84-8AAF-BDEAD9A93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C6E36123-1436-4C5E-8DF4-9CC55065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E0E04EE3-5BDC-4287-B9C3-0751E4DF0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4FF58A78-4270-4F14-8FD2-FB75B09F9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8080FFA1-7136-4C4B-9A4A-988B3FCA6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502CCFC7-A042-4C0E-BA9B-394FFCFD4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05C43198-33CE-41F7-803D-2D1ACD64B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C79D572D-51CB-4DD0-AC64-D169B9639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A955EF2D-EE60-483F-AC69-EBA4D3BDD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85A39510-8B23-4F0D-A32E-4B52BE079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291C68C8-DB97-4EED-A0BC-D58482B20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76E8AD27-DF19-4229-B817-2E89F1C7E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D10953E5-C531-463C-B1C9-4CA7DEDF8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6AC2EBB8-C039-42DD-8B0B-711AA4163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F1C2A8AE-766B-4BF1-A339-6C431C0F8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40D5B36B-3779-447C-8C76-F18EDC656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5D347B46-DA2C-4A38-93F4-B51011EFD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FE76744B-5ACE-406D-86F4-0411914C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A8C1F7B8-4269-42FF-85FB-F57396E4A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D8A30F92-AFC6-4A77-A572-5A9FEA141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5FF8D6FB-87FC-4C56-BFDE-DE024F5F8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C354FFA5-BF4A-4BB1-BF24-AF4268C75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78465C3B-4F92-4071-8FCB-526A78FAC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8A331EC7-7A56-47EE-85F4-CA6DA1DA8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22A69788-843C-4B30-9841-34165FF4E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EC3F6D49-E2ED-420F-82B7-8F3D0E256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7B88C9DA-8293-4BB4-9F3B-0C1181B7F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F6B47C59-BD59-45FA-8549-20EAE5F43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19D294E7-3CAD-4765-8007-FCE001EA8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E5AB8F0E-F623-4B79-B1C2-CAC5B1B9B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85AD6450-3ECF-40DC-B198-364EB3410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4482A2E7-FDBE-4942-B5B7-BEC1BE3C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6968DFA9-7E98-43B5-8478-1EE792C33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70329F34-B8E7-42E6-8FCF-F98594F8F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9D2E3B06-50CC-40FD-B397-9CAA75F4C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2D3AB3D8-B110-4B31-B3F3-6683B7CE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EFE48752-D638-49D6-8E42-50AE65305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A3943CDE-A4F3-4BDF-AC13-6011613EF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F309A29B-D211-4527-A894-E7EFE98E8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1E31D2E3-A4F8-4EAF-A149-4A32390D3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37D116DE-B55A-4D7F-BE90-3C8642274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6EC63CDF-835D-4139-A57D-676E972CD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6FEDE8A8-BD57-4B04-9B8A-155629A65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B4797527-25BC-41C4-8C71-C7C32CD92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29D8DC23-D830-43BF-9D17-987B73181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B35DC08C-94A3-450E-8FFA-BC4673087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36F58E9C-5FBC-4BBB-8939-E712B879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5BBFC26C-D3FC-482E-B186-C82C5C643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0A08887F-F4A3-4B27-9603-C9D7F133E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FD80BB8F-EEA1-4A97-B6B1-CEF366783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78D12630-66DD-4CF5-9B0F-2B53F703C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DF726659-11A2-4B98-A095-FE1610B6B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A398189A-4380-4A79-AC03-3AA08D7B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BB302BF7-E236-4844-BDF7-2F79E353E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A1FA1E68-36DD-4068-ABFD-BA3F8F263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ECEBDD42-1224-4EE6-B825-7A3525E42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021B03C4-B582-4584-880B-D1FF05760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300C82B6-53BE-4749-B323-91E49ACCC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D06ECF17-F1F6-4699-ADFE-14CE34FF3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83730580-C674-40CB-8B1B-E493AD005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31BC119C-5CAA-4EF7-A719-02AC52063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46C6EA2A-76CF-471D-90E1-0B82B3ACF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FE67EEAD-C697-4251-A0BE-5BBCE039D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947B46C3-454F-4F21-9960-E489E8D00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17F1F43D-91AA-4A88-9A68-D3E4656DA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A08BDC44-A929-42DC-AD32-5A1F804A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FAF297E8-2B19-46BD-81ED-29B67692E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5D1C6443-DA75-48A8-9210-5ABB84E0F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473B0894-AC2D-4F72-A50B-C0D7E31D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E6E05377-86FC-4E1E-A3E9-EE7901603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03A5DBC0-36AB-4905-BD81-FA62E472D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id="{517C0C4B-D679-473E-8108-DB7A75D12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6D9CB34A-B930-43F7-9AF0-85FADBEF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id="{2A9DFF94-D351-4333-A92B-DD088877C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96DB8B1F-8D6F-46BD-8926-F7ED6A648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C5CC0F42-5FE1-4D8D-8F50-0848181DB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8074B180-1E7D-4E90-A509-93B5BB19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A9AC2043-0BDC-4357-B7AF-B079932E7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0DD603D9-BADF-498D-8743-166F39D72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A1EAD5A2-0DD8-4F2B-9773-408D7B0E5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89681BA4-6FE5-4753-A1D0-69EE0D557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D91230FB-BADF-40B6-9B5D-30B506785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B97ADA1E-541C-48E4-94B9-C01CC8938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F28F6CE6-E4EE-4612-A55C-018B0A046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2EF584CE-5B8B-455E-9438-C16FEAEC1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A0E026E5-0B61-4DC1-8B35-655D96502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4472C644-DE17-4D9F-8060-E7E5CCB42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8E59EC5A-37A9-43F5-AD8A-93679F844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82C58954-E1BA-4068-848E-7FED96107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8E50AC52-CC8B-4569-AF7B-8206B2ACE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7620D7CA-93D9-4666-893B-154DDCA59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EF5AA563-EE2F-429D-BEEF-33757C63D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FDD96FB3-DA38-4124-A2D9-924E5E76D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9202443C-03DC-4EA7-8C62-0D507BC3F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6AAEC4F2-A5AB-487F-A6DF-0916C0841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C1311519-DC8B-47BF-97D7-01E6BBBC3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E8E1E779-5478-47C9-BB66-886F67AA0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id="{9124ACF2-F9CD-481E-BB95-23FFAD4CF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C126BCF5-5E16-49F7-80FA-55671ACF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id="{2F9F1C91-D275-41D8-8D01-F2C877BD2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FD7FDCA5-6F8E-4057-AD0E-A66D08AE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id="{A9923F39-FE6F-4980-B39A-F69AA184A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A570E5DF-E56D-42B5-89B5-64E3F7016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id="{823C493B-44C3-4506-AE1E-2A8EAA33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64D5410F-A571-405B-A09A-5B3ED3CC9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:a16="http://schemas.microsoft.com/office/drawing/2014/main" id="{A10BF3F7-448E-43ED-97D1-CA4A16F05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35BC3502-CEC8-41CB-8BB7-AD83B1C5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:a16="http://schemas.microsoft.com/office/drawing/2014/main" id="{207A0BB0-B239-4DDC-AB9E-2DA61906C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02E8B28A-D175-486B-BADC-97B83E620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FCE67EF8-81A9-4BE5-B708-087CB660F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D9A61DE1-60CA-4CC5-82FD-4D568645E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C4378897-0B68-4DAE-A650-B65612F66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E1CF3ACC-D3B6-4C5B-8E8D-C18F2D65D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B8EB3235-E305-4ACC-8769-C88F96368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D961F91F-9640-4B7F-A0D2-7EAC305E1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50A58F10-EC87-4B21-B7F7-59E6B917C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41D50076-26E1-4FCB-BC98-B23FD740E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DBC00FFA-3B57-4DD6-999D-45CAC32EE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8B1343AE-D5A5-43DB-815A-A8D39675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2C8D4331-2E08-4034-B4E0-3BDB86772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8C63541B-3805-4218-AC34-81641FDF9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2BDA0073-9C30-42B0-B05D-4BB528D5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1A2D55B3-2438-4F0F-85CB-82F613287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2EF22F49-B516-4ABE-93A4-CC8BB9E53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53F40EEC-AF85-4B4E-B7C1-59B9922C1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54DBDA34-52F1-47F0-AD63-495EC09F2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DF2F75D1-87DF-4A8A-A5A9-F69B22D5C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id="{BE0A8530-6701-42C7-87B9-998A3E4C7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D3D8F367-E24F-48A4-A3CD-5CA07FDE6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id="{4EA4E086-53F9-44EE-997A-89E22D780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9E32B0D7-FB2D-4109-BB9D-258FE6DAB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663A9627-567B-4BAD-9825-DE49D9719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9E415482-2543-4452-8F04-1F4B61CD6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7D33A486-959E-485F-8177-913DC47BB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D25FFBB7-F927-4461-8FC0-0700C5585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55602803-D03D-4752-AFF2-9C06B7B6C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D5A1F373-5C44-4D71-AB5C-D170670B3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A7CDB33F-14CA-459F-98ED-0E45F62B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ED58FE59-D31C-42E7-8AA4-B2F1D798B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6CF2797A-AB02-449F-9BA5-052584E0A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10E7AF4B-6353-45BB-8609-C10459CFD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BD33A800-2A16-4743-9457-1C65B8427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89DCA1CA-F996-49B5-A109-3DC905E7A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0FA29F5B-FC38-4B7A-A410-D32A8E9AC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F5570F51-2E87-46E2-952F-888801A4E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D83CA5D7-0296-4B85-A551-E4F3D3FB0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8" name="Picture 2" descr="https://is.vic.lt/ris/space.png">
          <a:extLst>
            <a:ext uri="{FF2B5EF4-FFF2-40B4-BE49-F238E27FC236}">
              <a16:creationId xmlns:a16="http://schemas.microsoft.com/office/drawing/2014/main" id="{99233F82-52A2-48FF-B7C4-F20D479A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FC849880-DEAE-463B-9BC3-74FB1BC3F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0" name="Picture 2" descr="https://is.vic.lt/ris/space.png">
          <a:extLst>
            <a:ext uri="{FF2B5EF4-FFF2-40B4-BE49-F238E27FC236}">
              <a16:creationId xmlns:a16="http://schemas.microsoft.com/office/drawing/2014/main" id="{C5681330-5249-4354-97C1-61DB31835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49B9B275-7EA4-45D6-B136-7040DB4BF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BD1E502B-53D1-43B2-A685-D7E532D91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5CA69C51-6932-4E55-8152-B11A90FE9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BE9E9F3D-FEA3-411D-89C8-9159EC865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DFB4D7E9-0E58-43F9-9237-817D153AE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385FBF0E-5F51-4332-9DC4-BE3198858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F3EE912E-12A6-485D-9682-C0ED2CE09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4BBA366D-0DCA-4E04-A0C5-3120298BE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2F1F7B37-D110-413A-98F8-33DD9C5E3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BD1D45DB-9793-4D5E-9D5E-9A3C9945B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599C81F3-B393-48B8-8478-165FEB668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8F9C03FE-2477-4355-B671-F2F7C3C28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266258C4-09A8-4145-AE61-D9316E794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067BD6D1-B5BC-4D7C-8957-B921D9144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95E2D26F-0CB6-4676-80B1-DBBB41FDE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802CAA03-8FC3-45A5-BB8D-A96F94FEF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B8BBDCD4-D397-4024-BDE3-DA3872532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A7840A99-2660-4504-9124-93F99F08B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C0BBC0BB-2C84-41C5-B59A-7A9AC4899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A2917E71-A5A6-47F9-8BC9-452ADEBCB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A56A4361-37A6-4ABD-944F-1EFFE0C13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2" name="Picture 2" descr="https://is.vic.lt/ris/space.png">
          <a:extLst>
            <a:ext uri="{FF2B5EF4-FFF2-40B4-BE49-F238E27FC236}">
              <a16:creationId xmlns:a16="http://schemas.microsoft.com/office/drawing/2014/main" id="{ECC7E8F1-EE33-4A09-9D03-F4A3A0E0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8ADF9D21-977B-407B-ADB4-F6DFA9D05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4" name="Picture 2" descr="https://is.vic.lt/ris/space.png">
          <a:extLst>
            <a:ext uri="{FF2B5EF4-FFF2-40B4-BE49-F238E27FC236}">
              <a16:creationId xmlns:a16="http://schemas.microsoft.com/office/drawing/2014/main" id="{FCACA885-2A4C-4F76-89F2-61F7AC619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D9450C1F-5441-416A-B69E-10E453409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6" name="Picture 2" descr="https://is.vic.lt/ris/space.png">
          <a:extLst>
            <a:ext uri="{FF2B5EF4-FFF2-40B4-BE49-F238E27FC236}">
              <a16:creationId xmlns:a16="http://schemas.microsoft.com/office/drawing/2014/main" id="{4378A23C-3249-4401-9B84-0D638B7B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58EF0BC5-3C9E-4AFD-BE54-7D827DD03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8" name="Picture 2" descr="https://is.vic.lt/ris/space.png">
          <a:extLst>
            <a:ext uri="{FF2B5EF4-FFF2-40B4-BE49-F238E27FC236}">
              <a16:creationId xmlns:a16="http://schemas.microsoft.com/office/drawing/2014/main" id="{7D6E714E-C999-407A-B8A3-5366F4DC2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B34B27CD-D505-4C16-9E3D-A4F3F6B51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937F3F99-316F-4CBC-9E7C-8A1AEEF9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10ADC4BF-4325-4DDB-B244-2FEB0C27B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D8FB90B4-F1DB-4E55-8F39-119F8C548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5EB7EEDF-11F7-4690-9461-1790834A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626B2DE4-F45C-4F64-B958-A84F7AB37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E4F9436D-17C8-4A05-BFF1-030BA238B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77824137-4793-45B7-8FFD-9B7ED4C79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0B4116DE-0186-4E71-B5A2-ECC5584B0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26103501-5355-44F1-AE50-C9CC247E6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CDEDBC17-3E42-4095-9E53-D73D82FA9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654B80C9-1F34-47DA-B260-FAE6E796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8DAB4949-E3E1-4DB2-A9D2-19E8110AB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DC972C5A-D673-4010-B425-84C21C971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D618F97B-64B8-49F6-811F-4BB6B052E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E63ECBEE-3194-4436-B7DA-E26121CA0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B2013711-D783-46AF-93AB-8573223DB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8C528111-DF16-402D-810D-AE909B7C0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EF8F0DF4-9263-458F-A6B6-67A01AABE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C1B74BC0-4EF5-432E-9D3A-353D13B94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A96B7EDF-35C2-42D1-A4C2-921FAE64B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67F9BC75-455E-4D43-BF76-3EA999F3A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E442CB1C-6A60-4438-A035-CAC2F7040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A596AD77-5F8A-4D7D-A0CC-54C340BF8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2B6C2698-0008-41E8-A9E3-82EF7CC7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3CCA5344-AC23-4BB1-84A9-D9592EFD8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A9575719-DCD4-4E49-A809-9B52C11D1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E7B7DB7A-8081-4C7C-A6B3-A6972D1A8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44C026FA-B20E-4483-9623-C359A04BC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5B0476CF-8414-4836-B684-64CA85AC6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F3ECC95C-6461-4B63-BB8D-0E952A053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5CB66FA4-5B5C-4E89-BFB6-8F95D0CCD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626A8B04-E839-4654-993E-64FDA4613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22080C2D-FF9B-40C2-85EF-875410666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5C8ECA18-719D-44EC-B02B-0EBEC694A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85AD5DD3-0CE7-44AE-9C20-09EEBE353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68CCAAE8-2FF8-4A57-96F8-FA28BE46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915EF14F-E364-4B87-BC9D-3CD7F0A1B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43B90E02-39AA-4FCA-9468-D3D1D1FF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09A55DFC-CC47-4060-A4EA-EDB55E781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732980FA-C393-4CB8-80D1-ED74682C9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3A9A7979-BE42-4D41-B28F-74301B558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15113856-3509-4DDC-B7CE-9ECC52410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6231D4A3-48D4-4702-97AB-2B00347FB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66F5380A-E3F0-495A-A6F2-92724C149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4AEDA743-F7F0-43B0-9946-B85AC5687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3D013081-29A0-4076-AF37-C846D418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84631040-668B-4BF5-B2C9-905FA8D13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1BB5552F-3AFC-4522-8269-1D41985B9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8" name="Picture 2" descr="https://is.vic.lt/ris/space.png">
          <a:extLst>
            <a:ext uri="{FF2B5EF4-FFF2-40B4-BE49-F238E27FC236}">
              <a16:creationId xmlns:a16="http://schemas.microsoft.com/office/drawing/2014/main" id="{EEBBADAB-E592-4A6E-9B95-D67ECC703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4FF233DE-FD68-43A0-ABCA-89133E274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0" name="Picture 2" descr="https://is.vic.lt/ris/space.png">
          <a:extLst>
            <a:ext uri="{FF2B5EF4-FFF2-40B4-BE49-F238E27FC236}">
              <a16:creationId xmlns:a16="http://schemas.microsoft.com/office/drawing/2014/main" id="{4D3B66F9-57AF-4115-8B53-917C0D754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B1D7A10C-1709-48DA-BD7B-84646CA3E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9AFF0247-761F-4320-9CB7-1A8E6BDF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EBDA36B3-C8E4-4D80-B751-BCFB12607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D1335B8C-6D80-4DE9-936E-0450D8069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7A66D036-96B4-4BEE-805A-B5B29F42D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68CCAB0D-13AD-4515-9EA3-10ADA1CB4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11775343-19A6-4E22-8141-AE15535CE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D75A03CF-C074-4EEF-B891-494C509F1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97661968-6A6E-41BE-BC30-34C20CF84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5C54275B-AF1B-480D-A9DB-D1B310F6C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274980ED-A872-4AC9-8134-9452F954B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98B75EB1-7D0E-4416-AC58-B8FBE7DE1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E02F3EBC-2984-4CA6-958A-0B9C2A30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22CD2369-014A-4D02-8C04-53BBF37B4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A3219E50-0C7B-45B7-9CFD-04A0F1714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A20CB130-893B-49E5-8B39-E23D1C2F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4F0C6E90-3D34-422E-9A2D-7EC54525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D070FB96-054A-4225-BB8A-9A7ED195C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9A41083E-3851-43BB-A940-C80E50933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612E64E8-9530-48BD-A8DF-4DE5AA0EC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143A698C-25B9-4126-9C2A-64706277D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1B5AE412-EF46-4C18-A806-A4368E801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EB28D0C2-1B65-49E0-8D49-887AE978B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0CBAF6F1-875A-46FC-9B2D-D1D57F349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4A87F7E7-4309-488D-BD4D-672A2DA79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46EBA20A-0272-4B1B-98C0-8774EC507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59BEE43C-936A-40C9-ABAC-09DCFC2E7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C5F1880B-D340-435C-BA8E-3D7BAEE0A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F552CF22-3620-4C69-A06F-C80257C0D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635A1455-4FC0-4EC0-81ED-635287E4C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4B34785A-5DF7-464B-9247-BC31905E1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72E458DB-90A8-4028-8B52-9800AA64E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FA7D570B-7BCA-4D84-AF4D-07F6CB109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F940C6D1-8358-4463-85C2-A533424B3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B1E1A086-83B1-4ABB-A486-77089780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1232ED0A-AA1D-4FD4-AEB9-F2A85C46C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2AE79BE8-59CE-4A72-ADB5-21F6B977B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5F72E7C8-EFFD-488B-8E3C-4DACBB6DC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2B805BBB-207F-4928-86FC-8A57377F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2313EF67-A1F7-480C-A6BE-1FD257B5E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7519448D-2CE2-4662-90F4-A51D2A107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692948FC-F170-4BCB-9F9A-537C8A7DB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782ECBD8-2290-429D-A0B2-7E8303FBD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5E18EE81-9C24-45E1-8C5D-BDAC3FB2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C5875204-46DA-4B7D-A483-E106C962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AAD076EC-C30C-4D67-9D92-34FD97496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8A7C6EAA-0F8A-4855-91EA-063EB8594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E5BB1ADE-5601-4307-9DFA-B174DAC3F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268E8A53-60B3-4439-BBDA-43D999E75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1163BE7D-905A-49E9-95D4-6AB2AD24C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02DE6363-9E6B-4A7C-AD88-625197B18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41DB4067-D695-4BF6-B2A0-AF50F80FE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CEDAEC8C-1B63-45AE-A6AC-157B68561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4" name="Picture 2" descr="https://is.vic.lt/ris/space.png">
          <a:extLst>
            <a:ext uri="{FF2B5EF4-FFF2-40B4-BE49-F238E27FC236}">
              <a16:creationId xmlns:a16="http://schemas.microsoft.com/office/drawing/2014/main" id="{64018038-D8C2-47CD-83F8-0AB9B5718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A65855E3-0307-4DB6-93CD-515D43230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6" name="Picture 2" descr="https://is.vic.lt/ris/space.png">
          <a:extLst>
            <a:ext uri="{FF2B5EF4-FFF2-40B4-BE49-F238E27FC236}">
              <a16:creationId xmlns:a16="http://schemas.microsoft.com/office/drawing/2014/main" id="{4D44F54E-ED81-4098-B24F-158641E7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FE38293D-DBE5-4333-A171-23A22A144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8" name="Picture 2" descr="https://is.vic.lt/ris/space.png">
          <a:extLst>
            <a:ext uri="{FF2B5EF4-FFF2-40B4-BE49-F238E27FC236}">
              <a16:creationId xmlns:a16="http://schemas.microsoft.com/office/drawing/2014/main" id="{5FC5BD68-AA9E-432A-BDBC-5BD75AD44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4F945A89-8D79-432D-986A-957E9D13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0" name="Picture 2" descr="https://is.vic.lt/ris/space.png">
          <a:extLst>
            <a:ext uri="{FF2B5EF4-FFF2-40B4-BE49-F238E27FC236}">
              <a16:creationId xmlns:a16="http://schemas.microsoft.com/office/drawing/2014/main" id="{AEA6F9B4-F278-49DE-AFC3-C79CB9F84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9D018CFD-A72C-4863-AD88-A9060CE4B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2" name="Picture 2" descr="https://is.vic.lt/ris/space.png">
          <a:extLst>
            <a:ext uri="{FF2B5EF4-FFF2-40B4-BE49-F238E27FC236}">
              <a16:creationId xmlns:a16="http://schemas.microsoft.com/office/drawing/2014/main" id="{C8DEF3C4-C899-487B-A225-74DF244B2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50CC4A85-CB89-458B-9E09-15AEE8A43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E2EC33D2-EE84-4834-B73C-30BF16A4A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C696E99D-D2DF-42D0-8333-DA079FFE7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20436547-3D16-4270-95F7-9B53142D8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142FA518-1FE6-400E-8CC8-04A5F1774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CD959401-4276-4E01-9D07-AEE879026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F873B22D-3F9B-402D-A96E-B5F780072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16CD35D4-B403-47C4-8EB5-2C1AA3E7C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9F23E03E-C50B-4C6A-A79F-9371F90CD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C67155A8-0205-462D-AFAC-C66A10C5A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:a16="http://schemas.microsoft.com/office/drawing/2014/main" id="{9AEF3FC5-0448-4EA7-9F97-CA13F3A41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9E97FEC1-4466-436A-A205-6CB685D83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:a16="http://schemas.microsoft.com/office/drawing/2014/main" id="{E80B499A-8783-4348-9A10-05E3DA47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E65CB1E2-8471-4664-BDE2-BDEFD9AC4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:a16="http://schemas.microsoft.com/office/drawing/2014/main" id="{7A5D304F-00EF-4F11-B868-6F9A83F8A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D775D6B3-3DEB-4338-AD11-AF6040A83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:a16="http://schemas.microsoft.com/office/drawing/2014/main" id="{0A198267-A5D0-430A-9EFF-567196EED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B3EC511E-F013-4CF9-A4EF-21B4F9B70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:a16="http://schemas.microsoft.com/office/drawing/2014/main" id="{3DC6E440-7FC0-4CDA-9E90-AFCE7A1DE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0E259D48-8285-4488-94E4-E3469337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:a16="http://schemas.microsoft.com/office/drawing/2014/main" id="{0A806532-BDC9-4F58-8B0C-01192DBF8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DDD078E5-8C22-4069-9050-78E18E9A4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5" name="Picture 2" descr="https://is.vic.lt/ris/space.png">
          <a:extLst>
            <a:ext uri="{FF2B5EF4-FFF2-40B4-BE49-F238E27FC236}">
              <a16:creationId xmlns:a16="http://schemas.microsoft.com/office/drawing/2014/main" id="{C4564F74-D5B6-4A6A-AF62-340767DFA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8D89380D-BC2A-43A3-9448-A3B831CA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2BEF13CA-4D71-4E41-ADAA-BAAA18DA2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5372F854-6E45-4C47-8BCB-F56AC12B0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893BB186-0D1B-49CF-BE77-BCA1F385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1BDE71B4-A3FE-46D4-A70F-812FC944B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55886798-9B2F-416F-9AE6-7244146F2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24F96613-B484-4770-8C14-AA2AE0B56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7316226E-C750-4547-A93D-3E9F51861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CD497E7B-C172-4323-990C-7F09A8C64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180C4645-19BB-4FEB-88D8-1C0194631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9A565336-DFF9-469B-BA49-E70636DCF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F7DCA7C9-9B6C-439B-89C8-A35EE6560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944D6489-6779-4DE1-8BBA-7908E40F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27206D9A-8E9F-4EDA-87D5-84FE2CE26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5C2CB399-70D6-46D9-9595-20876B886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E5C0ADE0-074E-440D-8E95-1A2455E18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7C0BB7DF-7295-4087-AC20-62313BD9E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2AB714EC-2021-42CD-A6CE-6A4D72D6E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CB8A49B3-CBB5-4576-B055-5754CEFA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AE84B5CF-E0A0-4409-B752-CD6DDD93E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6BD3143B-9DE1-4885-B4AB-5773389A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6B56D730-4807-401E-8459-EE19B7B24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B72C5C4D-BC8C-4927-B528-6EF50D140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6BDB673D-F36C-4904-8315-2C5304C72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62223A89-E596-4F42-93E8-9FCA0D8FD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F4920846-FF9D-4171-985E-81489E4B8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1876A272-7FB4-4405-B7F3-707DC0697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99AC2704-05EA-481C-99CB-31DA8812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0F3FDE69-9BAE-4A32-92DB-D2B5A0CF8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228342FD-13B0-4D42-960A-096A5C8F6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D212A017-63C7-470B-A260-3E3B40DF0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62DF6915-FE63-4453-AE4E-2A017C18B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D410B5E8-4CC9-4B57-83C6-6F27F5827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602A7DE5-3EAA-44ED-89B0-EDAA23CE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54BD92E5-8A9C-4076-B1AF-35411CAE9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D9582FA6-2342-42A7-B8BD-4ACEDE20A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DA37C4C0-0407-4CD0-A5FA-E647B37D0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9C0F7FAC-6DA6-408A-8F8A-1ED648206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DD99DBC0-D042-4A24-91BA-01283172D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10F446FC-E749-485C-B915-0AAD45B88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9B338F1A-B6BC-4347-B224-2547D19C4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BD6DB364-C5AB-479D-9B9C-4CED88E0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35A90985-9224-4C91-AC0D-5CD7A651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:a16="http://schemas.microsoft.com/office/drawing/2014/main" id="{50A0452E-E0EA-4D92-AB4E-20E452094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2606C21A-B680-4E67-8360-2F25746F1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:a16="http://schemas.microsoft.com/office/drawing/2014/main" id="{FED7A259-59ED-4B13-AA83-E0E929A28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B2431B55-F9A9-4472-9B11-FB81CBE7B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:a16="http://schemas.microsoft.com/office/drawing/2014/main" id="{D5918BC1-35DB-43DA-80D4-674F4D18D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D536DA47-6922-4A9A-BFA3-F67F9C85A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:a16="http://schemas.microsoft.com/office/drawing/2014/main" id="{3F944AE6-7FF4-4542-919F-C88C55269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F59870DC-45D2-4EBF-868D-19D83465E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:a16="http://schemas.microsoft.com/office/drawing/2014/main" id="{6940F778-FA3E-4CF1-B890-327095D36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F2DB1AFC-E4DF-457D-BB6F-72AB2D18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:a16="http://schemas.microsoft.com/office/drawing/2014/main" id="{50BAE65F-F730-4D29-9835-7890B0656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36316156-D0B7-40C8-B0FD-ACCB2C236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DECEE634-372D-48C9-AF69-3BD0E6969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AEFE931B-5097-4F06-9B9B-EFCD1043D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B09A368A-B639-45F3-AADD-1CCF00E0E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73C8B206-0949-4C56-BA06-DAC892A36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5032EDAD-9C58-46C4-8733-9FEE6C3A6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33379B3E-E79E-4187-8280-9D0390CBD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B6F2202B-BD82-4C92-BC15-9FB2D4AE1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8" name="Picture 2" descr="https://is.vic.lt/ris/space.png">
          <a:extLst>
            <a:ext uri="{FF2B5EF4-FFF2-40B4-BE49-F238E27FC236}">
              <a16:creationId xmlns:a16="http://schemas.microsoft.com/office/drawing/2014/main" id="{78E808D7-28B9-446A-AF8F-C59EFDFDA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5FCEB1ED-A00A-42BC-9BBE-5020E8727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0" name="Picture 2" descr="https://is.vic.lt/ris/space.png">
          <a:extLst>
            <a:ext uri="{FF2B5EF4-FFF2-40B4-BE49-F238E27FC236}">
              <a16:creationId xmlns:a16="http://schemas.microsoft.com/office/drawing/2014/main" id="{BE70ED67-7E7D-4D09-B807-99B17ED26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1F7C79BC-6729-4ECF-AAC3-FE5A6A4B3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2" name="Picture 2" descr="https://is.vic.lt/ris/space.png">
          <a:extLst>
            <a:ext uri="{FF2B5EF4-FFF2-40B4-BE49-F238E27FC236}">
              <a16:creationId xmlns:a16="http://schemas.microsoft.com/office/drawing/2014/main" id="{44201045-FF4F-40EA-BF81-E519496C3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E6B1A9F5-3564-488D-822B-45491ACDC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4" name="Picture 2" descr="https://is.vic.lt/ris/space.png">
          <a:extLst>
            <a:ext uri="{FF2B5EF4-FFF2-40B4-BE49-F238E27FC236}">
              <a16:creationId xmlns:a16="http://schemas.microsoft.com/office/drawing/2014/main" id="{1F2DAB95-06EA-4D5D-9A88-61C6A3944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4F8D28EE-3C0C-4EF4-827B-DB3648B2A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6" name="Picture 2" descr="https://is.vic.lt/ris/space.png">
          <a:extLst>
            <a:ext uri="{FF2B5EF4-FFF2-40B4-BE49-F238E27FC236}">
              <a16:creationId xmlns:a16="http://schemas.microsoft.com/office/drawing/2014/main" id="{A8BD7027-B7C3-4BE1-9B87-0EEC170B4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197B730B-5367-42F2-80AD-13FCBE1A6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8" name="Picture 2" descr="https://is.vic.lt/ris/space.png">
          <a:extLst>
            <a:ext uri="{FF2B5EF4-FFF2-40B4-BE49-F238E27FC236}">
              <a16:creationId xmlns:a16="http://schemas.microsoft.com/office/drawing/2014/main" id="{F0C5508B-BE6B-461D-A021-BD236CFCC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07867125-31A5-4EDC-9FB3-34EB05D59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110A6FB0-BD95-4B15-BB8B-C63A14989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93A3D97E-B8A7-43F2-9B87-08D94388F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253BADED-D830-4CD8-98C3-AE62070FE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FB680FF3-AEA7-4F5E-86D2-BB3EE3E5C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A79B2E71-B799-4E68-A544-20F404A37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888D4C7A-DA0E-4C32-8F2A-18DDAB314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9911C6D8-7DFD-4E04-AAA3-044E5D6C7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82E8D592-CFC4-4D4F-B6A6-363EAEBDD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F5CBFEEB-8D70-43A0-87B5-58373FE0A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20049BB1-1D72-41C2-B0C1-4C9A0A8A8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AD6BD6F2-922A-44F3-AD3D-78102F83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C30BF69A-8F2A-4760-8851-A1579E246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0CCF1AF0-1471-486F-A814-6506016A8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508B7DD5-589D-4364-80F4-0037C3B28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E4871850-EA27-41F1-92E9-4E35905E9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401DEB41-B539-4322-BED5-552E1A400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3FCBE4A2-1EFA-4F03-B187-7734119C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E0E3889C-52E3-4154-ABC8-D31337259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EDDD90A7-4795-4310-9B53-ECA78BB65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11A3BDD2-8FF6-4F55-9391-56E5E1679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E6340D0A-D4B5-4F5A-9D97-EFB2D8DFD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4875B4D2-66DA-46B7-9900-C65F77287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08C0AC8C-52FF-41ED-81BD-CFB0FE122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5843AF7B-0BCB-4891-8B6D-5AD03DB8B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92FFA1CA-0CEA-4F17-ACB8-B54D8CFC2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5" name="Picture 2" descr="https://is.vic.lt/ris/space.png">
          <a:extLst>
            <a:ext uri="{FF2B5EF4-FFF2-40B4-BE49-F238E27FC236}">
              <a16:creationId xmlns:a16="http://schemas.microsoft.com/office/drawing/2014/main" id="{C27146AB-0B12-40C6-9530-7CD8D3DF3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F3401F01-028E-43CB-A446-3EBC3A8C3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7" name="Picture 2" descr="https://is.vic.lt/ris/space.png">
          <a:extLst>
            <a:ext uri="{FF2B5EF4-FFF2-40B4-BE49-F238E27FC236}">
              <a16:creationId xmlns:a16="http://schemas.microsoft.com/office/drawing/2014/main" id="{6818B991-7992-4944-9B9E-E454FE79C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AE62B24B-1990-484E-8439-C1D503A71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9" name="Picture 2" descr="https://is.vic.lt/ris/space.png">
          <a:extLst>
            <a:ext uri="{FF2B5EF4-FFF2-40B4-BE49-F238E27FC236}">
              <a16:creationId xmlns:a16="http://schemas.microsoft.com/office/drawing/2014/main" id="{1B279230-0B84-4AAC-B738-9650D464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BC9CD2F8-E361-492B-B290-5C3320B5F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1" name="Picture 2" descr="https://is.vic.lt/ris/space.png">
          <a:extLst>
            <a:ext uri="{FF2B5EF4-FFF2-40B4-BE49-F238E27FC236}">
              <a16:creationId xmlns:a16="http://schemas.microsoft.com/office/drawing/2014/main" id="{AF86885B-C380-41F8-BB1D-818AF509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57CCBBF9-539E-4239-B79E-BEA1174B3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3" name="Picture 2" descr="https://is.vic.lt/ris/space.png">
          <a:extLst>
            <a:ext uri="{FF2B5EF4-FFF2-40B4-BE49-F238E27FC236}">
              <a16:creationId xmlns:a16="http://schemas.microsoft.com/office/drawing/2014/main" id="{15F4ACAE-6925-4F28-A7B2-044310719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45CFA554-1761-46B9-B65C-2F8663C18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5" name="Picture 2" descr="https://is.vic.lt/ris/space.png">
          <a:extLst>
            <a:ext uri="{FF2B5EF4-FFF2-40B4-BE49-F238E27FC236}">
              <a16:creationId xmlns:a16="http://schemas.microsoft.com/office/drawing/2014/main" id="{775968BF-1E5F-4B3E-84C9-B74D8300F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C3CB1A83-BF79-410D-80C1-A5520A6E0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13FDFCA8-BBCD-4DBF-BAE1-78A1379B1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0312B882-93A5-40BD-B798-2B92D1F0E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A688375C-0F04-4631-8BF8-A808AF335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F80E75AA-09D3-4B17-A445-0628ABDCE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1BD661CF-1984-4139-AFFB-01EC2B759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E6754D4B-4941-4BE1-89E3-E0D5ACD8E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01748EB2-53FA-47F4-AB40-E5F00CEFC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FC35D079-AD35-4B7A-B836-F368A6D94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E4D8A998-BF33-46F6-A180-AF7C916A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64094087-F6B5-4152-845A-8D4B1AB2D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C52B57D3-78DA-4874-9C3A-75460AAC8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A7EA37E9-5105-4E1E-860C-9EC9F8C9E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7AC9FB14-7136-4046-B2A1-549ACCA1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830ECE12-01A1-404E-8EAA-6962598EC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6EA866E8-6BA7-482A-A79D-88090945C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BD95DE72-DA91-498B-8CDB-CAFEC5746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872FDB6E-1D84-4AF6-89F9-DA3416523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A0451697-4113-4384-BB04-3396BC9D5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3617442D-95A2-4B13-9629-E8B4AF398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A880FDF5-D519-446C-A482-9D90764E5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5F9D3B56-6535-4FCC-94E8-1A670C11A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7F3BA92C-BEA2-465E-BDF5-B3CA9EA2A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FE405D4A-8C71-4B8B-A5A1-CC186F616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06D02870-9F16-4975-8F07-74F9F47A2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990D23AD-E12A-4357-8ECF-C3E1DA999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20AA9665-D7A1-4F22-9E5A-01945C52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A3BAE15F-FD06-48F8-8C03-3A130173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939EDA1E-89F1-478F-9D9E-6E65747D6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57372796-D90A-4353-A11B-910237378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DE9372AA-C334-4FD8-AF5B-D19034CE6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869FFD98-C07C-458E-B6B4-BF7C4648B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11027D77-903D-41FA-A4F9-B5BAF9926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ACF5CD0C-880F-42CE-9975-B895702D9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2873A8E4-14B1-48FD-A9B9-517367B88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1189272A-EF3F-4F2D-B531-7A1F3ED9C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2" name="Picture 2" descr="https://is.vic.lt/ris/space.png">
          <a:extLst>
            <a:ext uri="{FF2B5EF4-FFF2-40B4-BE49-F238E27FC236}">
              <a16:creationId xmlns:a16="http://schemas.microsoft.com/office/drawing/2014/main" id="{4B4A8294-01BA-4694-817A-E8257DC3C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16DE000F-4953-4B6C-A469-9A62FC612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4" name="Picture 2" descr="https://is.vic.lt/ris/space.png">
          <a:extLst>
            <a:ext uri="{FF2B5EF4-FFF2-40B4-BE49-F238E27FC236}">
              <a16:creationId xmlns:a16="http://schemas.microsoft.com/office/drawing/2014/main" id="{E78BDF5B-A4C7-4BDD-837A-4E6E568EA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3A1BE5E3-5615-410F-98D2-87CD9DF8F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6" name="Picture 2" descr="https://is.vic.lt/ris/space.png">
          <a:extLst>
            <a:ext uri="{FF2B5EF4-FFF2-40B4-BE49-F238E27FC236}">
              <a16:creationId xmlns:a16="http://schemas.microsoft.com/office/drawing/2014/main" id="{E844785E-AC9E-40D2-B267-3DAF15E01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53CFC6D5-2471-45E2-9E38-5E4F1C880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8" name="Picture 2" descr="https://is.vic.lt/ris/space.png">
          <a:extLst>
            <a:ext uri="{FF2B5EF4-FFF2-40B4-BE49-F238E27FC236}">
              <a16:creationId xmlns:a16="http://schemas.microsoft.com/office/drawing/2014/main" id="{5D4AE6F4-8949-46CA-80A6-6EA0FC65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45DC821F-F58E-4E23-9358-A03658C5B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519A9BB1-4464-4044-BA6F-F039EAAF6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C9404709-4082-4134-9349-6A4AE51F0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B66C8D93-D640-4F42-B6D6-3C53BA29C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E4AED5A4-9A99-4055-BDE1-C4F464795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1EC7951E-B7FF-4324-A1D0-D1F048011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0622FC3B-3956-454E-9F7B-5A86E9440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693C2C95-454E-4910-BB4D-A042594E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F63C92AD-4DBB-4FED-B4EB-47DEF7C74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FBCA8486-00DF-4895-BEEF-38E60E7E0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99D2D7F6-5E06-45E7-8650-D86B10681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7D530587-52E4-4E4B-BD0C-00AF45C9C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id="{6855A431-0B58-43A9-A97E-276E35F8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021E0E6F-9545-468F-989E-A012D89AD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id="{DB5DBFB1-9353-4CD1-89A5-4A8F23B1B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E15E6BE0-2C72-4AA1-8D7A-2A0338CE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id="{79CD80F0-C87D-4F73-B327-D49C7EAA1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DDF4995A-630A-4D1C-9BED-62D70617A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id="{FF2D7EF4-3A82-4444-B6CF-48B3F68D7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21FDEB53-586E-4006-9B4A-D2E8C0B2F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2E69DFFC-F2F3-431B-B739-37D98EAFF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D61F758A-0564-4602-B1E8-2FB296E1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F2454C43-BE83-4EBA-AFB2-BC78EEFCA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074818C2-7A88-4D31-B701-8098387C3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CC712A35-CC93-47E2-B48F-69519AD55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A9E0E007-A089-42F4-A6A4-4C61770F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D9948E8C-7229-4BE6-8A3D-25BBBF682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18EA30D2-EF17-4872-8F59-5B11E2C4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0F471393-5C7F-45F0-84C1-F17DD3182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33DFD1C8-7E3D-43A0-9614-AEC538568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9E4C85D3-2886-4EB8-ADF0-03B8F3AE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0" name="Picture 2" descr="https://is.vic.lt/ris/space.png">
          <a:extLst>
            <a:ext uri="{FF2B5EF4-FFF2-40B4-BE49-F238E27FC236}">
              <a16:creationId xmlns:a16="http://schemas.microsoft.com/office/drawing/2014/main" id="{75E60E75-76C7-4258-8731-5CFF246F4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3052AA46-79FE-4639-B98C-2AFF83039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2" name="Picture 2" descr="https://is.vic.lt/ris/space.png">
          <a:extLst>
            <a:ext uri="{FF2B5EF4-FFF2-40B4-BE49-F238E27FC236}">
              <a16:creationId xmlns:a16="http://schemas.microsoft.com/office/drawing/2014/main" id="{6D980660-C83B-4AC3-A108-18A24AB11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D74AE92F-4F4F-40D0-A892-11176CF52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4" name="Picture 2" descr="https://is.vic.lt/ris/space.png">
          <a:extLst>
            <a:ext uri="{FF2B5EF4-FFF2-40B4-BE49-F238E27FC236}">
              <a16:creationId xmlns:a16="http://schemas.microsoft.com/office/drawing/2014/main" id="{4633BD6D-1C89-4D7B-9890-4A7514E8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0FEB4401-4A94-4A46-A068-CE90927C5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6" name="Picture 2" descr="https://is.vic.lt/ris/space.png">
          <a:extLst>
            <a:ext uri="{FF2B5EF4-FFF2-40B4-BE49-F238E27FC236}">
              <a16:creationId xmlns:a16="http://schemas.microsoft.com/office/drawing/2014/main" id="{693C0A7A-ECE7-4EDB-A953-D3FA08741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8560D9FC-92BE-4EF6-B9D1-9A95C89FB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8" name="Picture 2" descr="https://is.vic.lt/ris/space.png">
          <a:extLst>
            <a:ext uri="{FF2B5EF4-FFF2-40B4-BE49-F238E27FC236}">
              <a16:creationId xmlns:a16="http://schemas.microsoft.com/office/drawing/2014/main" id="{8EB3CF37-3509-4638-93C8-75982EA9F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B5D97DBE-3D65-4E0F-8C91-1CAD1DD0C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0" name="Picture 2" descr="https://is.vic.lt/ris/space.png">
          <a:extLst>
            <a:ext uri="{FF2B5EF4-FFF2-40B4-BE49-F238E27FC236}">
              <a16:creationId xmlns:a16="http://schemas.microsoft.com/office/drawing/2014/main" id="{7F7FB8F3-4A12-4ED8-9D06-327291A6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C9C451FD-CFF6-4B3B-B000-CC207B558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2" name="Picture 2" descr="https://is.vic.lt/ris/space.png">
          <a:extLst>
            <a:ext uri="{FF2B5EF4-FFF2-40B4-BE49-F238E27FC236}">
              <a16:creationId xmlns:a16="http://schemas.microsoft.com/office/drawing/2014/main" id="{A955F7AA-3DF2-4509-8C62-4B17DBD94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40B3272B-E7E3-40C5-9CC8-1F0F88F0A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4" name="Picture 2" descr="https://is.vic.lt/ris/space.png">
          <a:extLst>
            <a:ext uri="{FF2B5EF4-FFF2-40B4-BE49-F238E27FC236}">
              <a16:creationId xmlns:a16="http://schemas.microsoft.com/office/drawing/2014/main" id="{A03A1CC3-5150-4137-BB8B-0C20E0DDB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18E0F5E9-D8FF-4D7D-971F-13A299E73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6" name="Picture 2" descr="https://is.vic.lt/ris/space.png">
          <a:extLst>
            <a:ext uri="{FF2B5EF4-FFF2-40B4-BE49-F238E27FC236}">
              <a16:creationId xmlns:a16="http://schemas.microsoft.com/office/drawing/2014/main" id="{D01C97AB-6FAF-4DBB-8929-59588A214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117C1968-9F0A-431B-9631-704427C8F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8" name="Picture 2" descr="https://is.vic.lt/ris/space.png">
          <a:extLst>
            <a:ext uri="{FF2B5EF4-FFF2-40B4-BE49-F238E27FC236}">
              <a16:creationId xmlns:a16="http://schemas.microsoft.com/office/drawing/2014/main" id="{53FE790B-4517-4C6F-BD9B-73FB44B0D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6842A5FF-842C-40C9-98FD-420E2CB9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0" name="Picture 2" descr="https://is.vic.lt/ris/space.png">
          <a:extLst>
            <a:ext uri="{FF2B5EF4-FFF2-40B4-BE49-F238E27FC236}">
              <a16:creationId xmlns:a16="http://schemas.microsoft.com/office/drawing/2014/main" id="{2D8AE71E-2E61-4F3D-AEEA-1AAC86B4F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6010919F-7BE5-41E3-A044-52EBD9177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2" name="Picture 2" descr="https://is.vic.lt/ris/space.png">
          <a:extLst>
            <a:ext uri="{FF2B5EF4-FFF2-40B4-BE49-F238E27FC236}">
              <a16:creationId xmlns:a16="http://schemas.microsoft.com/office/drawing/2014/main" id="{9FC68004-D641-450E-BF78-D5F0F571A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DBAE64FB-8E14-4E8B-8612-8144BEDF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089E48F9-5D97-49E2-A250-2013CD3B3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02C5D444-030A-4382-A2E4-AB4EBAFB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2AAB6D9E-F445-4F4D-87F0-077A6B49D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F94A971B-BD11-43A0-936C-30CC01CC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0FEEEF83-3226-4ABD-87B0-46CF4A9E8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B38512F4-AE14-4AEE-A987-341A53769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139D05BA-8C68-4CB2-8653-E3E2F2834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FDF4C033-4528-4839-A8F6-374BEC9C2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965B174A-E8FC-47FC-8757-34A56A63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841F5DB9-44B2-4D8C-8693-9516C1A7D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73932AFA-5BA6-4C7F-9D5F-442E0579E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8BE3ECAB-9627-4699-BFA4-07651E8DE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C0DEB81E-B6D7-426F-9510-15B6D8AD8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id="{145ACF45-F2FD-46D1-A40B-C6A96CD1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4C4E3347-E328-4858-B442-5335B958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id="{6394C4E3-67E6-4293-A91E-1D669673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F8673172-681F-4F8A-BB25-31F4FB927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id="{3B7AABD2-7600-40E4-94DC-B4D9A9AAE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C7AF9349-BAC7-4853-9137-A0AA59F71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id="{7CE0E1E0-D686-4321-965E-2363D7C9B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73B991B6-AB42-44C3-B072-E75EDF213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1D2B6CBA-0D93-4D0B-B39B-CB0ADF87E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E2CA775B-8AFC-4911-9975-E466904A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E1645EE4-6C73-4198-8BF5-9FD7E638E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4BC04977-0B56-49E2-BF81-3A681D6C9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B46516F9-3ABD-49A5-9C9D-A2228AD39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A36049D5-2235-4B85-9B2E-B7776769F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3A62F3CF-A123-41EB-AF60-BAD9D8D3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2CB8821F-4FE5-4DC1-8A1B-917FAB9C0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005D184F-21EF-48B0-960B-DC0E544BE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17382D6C-5E79-45F3-B061-222FFB45D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98F9627D-D6AE-4311-9448-8D8D871CF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0E8EC7FD-FEEA-4D7F-8AB0-2FFA4B93E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1B51BE89-5974-43DB-BCFF-30334C576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728A188A-BD00-42DE-8B1F-3F6C2B3B7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2DE29764-1605-48FC-B80E-AA897B8DF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CCE2D5EF-23D0-45BD-9606-E077D8900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CF94CD35-27A6-400B-B399-B1151B52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59E6CDCA-3A18-4CE4-AB84-95A10A180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748117BC-0159-4A6E-A299-BE3FE7E1F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48C718B1-BFD6-4ABA-87EE-D4909FD73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C1436693-1092-4D12-AEF1-13AEF6E20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878F63C6-33D6-475D-A3DE-4B46FE66B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AFE5AF6A-4D69-4B83-A6E2-D8268CE17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98483757-61FE-4744-83AC-6B61D5655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A4D1BCCA-5FC1-496B-834B-E9EC040B7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7FEC2E77-A4CA-447C-8C40-E3CC050DA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69157A65-AFD5-492B-AEE9-44371BFFA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6E575F1C-FA26-4C92-91A8-F17CAD055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34DA4A5E-9BA3-4A17-8CE7-392E9B8CE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3F5F378E-5A87-4AD9-96EC-94DA63E48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0B289290-3543-4D0B-B97D-125FF21AA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1948491C-E738-4E15-B069-A806CFAEC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6376A2A6-EE5A-42C5-A0A8-2D428D442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2AE3BA0C-57FA-4350-9D9C-AD167154C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850C02E6-33BB-46B3-A943-E7FF974B4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7D50752B-A7EE-45B2-B0E0-7234F6CD0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AC248AAB-6DAA-4BE2-A25D-B980C04E3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61858AFA-D1DD-46F6-A762-E6CEAACB7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6FEC056C-3DBC-4557-B0FD-0EA610E03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AB7A9124-AA69-4F2D-BAA8-692F7BFB4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:a16="http://schemas.microsoft.com/office/drawing/2014/main" id="{82FDA9E0-46DD-4324-9ADF-D4F23AB42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DC7F18E2-CBB0-4A4C-915F-75C15C7F2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id="{7AC2668A-BC5B-4A30-82A3-E9AF83851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04B4518E-50C3-4D25-9033-B9AD8EE79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id="{ECA0C714-BD2D-4448-86DD-ACEE63819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AF967754-F554-4018-A44F-1E4B56AE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id="{D87B110E-6645-475B-AFB0-E842E4C9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6D14CDEB-41B5-4125-9CEC-5D0E02DB7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3" name="Picture 2" descr="https://is.vic.lt/ris/space.png">
          <a:extLst>
            <a:ext uri="{FF2B5EF4-FFF2-40B4-BE49-F238E27FC236}">
              <a16:creationId xmlns:a16="http://schemas.microsoft.com/office/drawing/2014/main" id="{0D552443-5574-4427-A220-680B9F65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A0308BED-15CC-45AD-98F0-1522DE2EA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5" name="Picture 2" descr="https://is.vic.lt/ris/space.png">
          <a:extLst>
            <a:ext uri="{FF2B5EF4-FFF2-40B4-BE49-F238E27FC236}">
              <a16:creationId xmlns:a16="http://schemas.microsoft.com/office/drawing/2014/main" id="{49B01B32-C71C-4CB3-9527-20A0953F9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A796131B-BBDA-4731-A1F3-DD657F143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7" name="Picture 2" descr="https://is.vic.lt/ris/space.png">
          <a:extLst>
            <a:ext uri="{FF2B5EF4-FFF2-40B4-BE49-F238E27FC236}">
              <a16:creationId xmlns:a16="http://schemas.microsoft.com/office/drawing/2014/main" id="{28B35A81-B061-48AC-B4A7-5BB457D1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CD520391-5B72-40E7-939F-2FE6A40C9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9" name="Picture 2" descr="https://is.vic.lt/ris/space.png">
          <a:extLst>
            <a:ext uri="{FF2B5EF4-FFF2-40B4-BE49-F238E27FC236}">
              <a16:creationId xmlns:a16="http://schemas.microsoft.com/office/drawing/2014/main" id="{AEE83780-170C-4F68-BBAA-2FF390EA4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73D9B-2F7C-407D-ADDD-BE0F59AE6F05}">
  <dimension ref="A1:N34"/>
  <sheetViews>
    <sheetView showGridLines="0" tabSelected="1" workbookViewId="0">
      <selection activeCell="T5" sqref="T5"/>
    </sheetView>
  </sheetViews>
  <sheetFormatPr defaultRowHeight="12.75" x14ac:dyDescent="0.2"/>
  <cols>
    <col min="1" max="1" width="11.42578125" style="2" customWidth="1"/>
    <col min="2" max="2" width="6.85546875" style="2" customWidth="1"/>
    <col min="3" max="3" width="6.7109375" style="2" customWidth="1"/>
    <col min="4" max="4" width="6.28515625" style="2" customWidth="1"/>
    <col min="5" max="5" width="6.7109375" style="2" customWidth="1"/>
    <col min="6" max="6" width="5.85546875" style="2" customWidth="1"/>
    <col min="7" max="7" width="6.7109375" style="2" customWidth="1"/>
    <col min="8" max="8" width="5.85546875" style="2" customWidth="1"/>
    <col min="9" max="9" width="6.7109375" style="2" customWidth="1"/>
    <col min="10" max="10" width="6" style="2" customWidth="1"/>
    <col min="11" max="11" width="6.7109375" style="2" customWidth="1"/>
    <col min="12" max="12" width="6.140625" style="2" customWidth="1"/>
    <col min="13" max="13" width="7.28515625" style="2" customWidth="1"/>
    <col min="14" max="256" width="9.140625" style="2"/>
    <col min="257" max="257" width="11.42578125" style="2" customWidth="1"/>
    <col min="258" max="258" width="6.85546875" style="2" customWidth="1"/>
    <col min="259" max="259" width="6.7109375" style="2" customWidth="1"/>
    <col min="260" max="260" width="6.28515625" style="2" customWidth="1"/>
    <col min="261" max="261" width="6.7109375" style="2" customWidth="1"/>
    <col min="262" max="262" width="5.85546875" style="2" customWidth="1"/>
    <col min="263" max="263" width="6.7109375" style="2" customWidth="1"/>
    <col min="264" max="264" width="5.85546875" style="2" customWidth="1"/>
    <col min="265" max="265" width="6.7109375" style="2" customWidth="1"/>
    <col min="266" max="266" width="6" style="2" customWidth="1"/>
    <col min="267" max="267" width="6.7109375" style="2" customWidth="1"/>
    <col min="268" max="268" width="6.140625" style="2" customWidth="1"/>
    <col min="269" max="269" width="7.28515625" style="2" customWidth="1"/>
    <col min="270" max="512" width="9.140625" style="2"/>
    <col min="513" max="513" width="11.42578125" style="2" customWidth="1"/>
    <col min="514" max="514" width="6.85546875" style="2" customWidth="1"/>
    <col min="515" max="515" width="6.7109375" style="2" customWidth="1"/>
    <col min="516" max="516" width="6.28515625" style="2" customWidth="1"/>
    <col min="517" max="517" width="6.7109375" style="2" customWidth="1"/>
    <col min="518" max="518" width="5.85546875" style="2" customWidth="1"/>
    <col min="519" max="519" width="6.7109375" style="2" customWidth="1"/>
    <col min="520" max="520" width="5.85546875" style="2" customWidth="1"/>
    <col min="521" max="521" width="6.7109375" style="2" customWidth="1"/>
    <col min="522" max="522" width="6" style="2" customWidth="1"/>
    <col min="523" max="523" width="6.7109375" style="2" customWidth="1"/>
    <col min="524" max="524" width="6.140625" style="2" customWidth="1"/>
    <col min="525" max="525" width="7.28515625" style="2" customWidth="1"/>
    <col min="526" max="768" width="9.140625" style="2"/>
    <col min="769" max="769" width="11.42578125" style="2" customWidth="1"/>
    <col min="770" max="770" width="6.85546875" style="2" customWidth="1"/>
    <col min="771" max="771" width="6.7109375" style="2" customWidth="1"/>
    <col min="772" max="772" width="6.28515625" style="2" customWidth="1"/>
    <col min="773" max="773" width="6.7109375" style="2" customWidth="1"/>
    <col min="774" max="774" width="5.85546875" style="2" customWidth="1"/>
    <col min="775" max="775" width="6.7109375" style="2" customWidth="1"/>
    <col min="776" max="776" width="5.85546875" style="2" customWidth="1"/>
    <col min="777" max="777" width="6.7109375" style="2" customWidth="1"/>
    <col min="778" max="778" width="6" style="2" customWidth="1"/>
    <col min="779" max="779" width="6.7109375" style="2" customWidth="1"/>
    <col min="780" max="780" width="6.140625" style="2" customWidth="1"/>
    <col min="781" max="781" width="7.28515625" style="2" customWidth="1"/>
    <col min="782" max="1024" width="9.140625" style="2"/>
    <col min="1025" max="1025" width="11.42578125" style="2" customWidth="1"/>
    <col min="1026" max="1026" width="6.85546875" style="2" customWidth="1"/>
    <col min="1027" max="1027" width="6.7109375" style="2" customWidth="1"/>
    <col min="1028" max="1028" width="6.28515625" style="2" customWidth="1"/>
    <col min="1029" max="1029" width="6.7109375" style="2" customWidth="1"/>
    <col min="1030" max="1030" width="5.85546875" style="2" customWidth="1"/>
    <col min="1031" max="1031" width="6.7109375" style="2" customWidth="1"/>
    <col min="1032" max="1032" width="5.85546875" style="2" customWidth="1"/>
    <col min="1033" max="1033" width="6.7109375" style="2" customWidth="1"/>
    <col min="1034" max="1034" width="6" style="2" customWidth="1"/>
    <col min="1035" max="1035" width="6.7109375" style="2" customWidth="1"/>
    <col min="1036" max="1036" width="6.140625" style="2" customWidth="1"/>
    <col min="1037" max="1037" width="7.28515625" style="2" customWidth="1"/>
    <col min="1038" max="1280" width="9.140625" style="2"/>
    <col min="1281" max="1281" width="11.42578125" style="2" customWidth="1"/>
    <col min="1282" max="1282" width="6.85546875" style="2" customWidth="1"/>
    <col min="1283" max="1283" width="6.7109375" style="2" customWidth="1"/>
    <col min="1284" max="1284" width="6.28515625" style="2" customWidth="1"/>
    <col min="1285" max="1285" width="6.7109375" style="2" customWidth="1"/>
    <col min="1286" max="1286" width="5.85546875" style="2" customWidth="1"/>
    <col min="1287" max="1287" width="6.7109375" style="2" customWidth="1"/>
    <col min="1288" max="1288" width="5.85546875" style="2" customWidth="1"/>
    <col min="1289" max="1289" width="6.7109375" style="2" customWidth="1"/>
    <col min="1290" max="1290" width="6" style="2" customWidth="1"/>
    <col min="1291" max="1291" width="6.7109375" style="2" customWidth="1"/>
    <col min="1292" max="1292" width="6.140625" style="2" customWidth="1"/>
    <col min="1293" max="1293" width="7.28515625" style="2" customWidth="1"/>
    <col min="1294" max="1536" width="9.140625" style="2"/>
    <col min="1537" max="1537" width="11.42578125" style="2" customWidth="1"/>
    <col min="1538" max="1538" width="6.85546875" style="2" customWidth="1"/>
    <col min="1539" max="1539" width="6.7109375" style="2" customWidth="1"/>
    <col min="1540" max="1540" width="6.28515625" style="2" customWidth="1"/>
    <col min="1541" max="1541" width="6.7109375" style="2" customWidth="1"/>
    <col min="1542" max="1542" width="5.85546875" style="2" customWidth="1"/>
    <col min="1543" max="1543" width="6.7109375" style="2" customWidth="1"/>
    <col min="1544" max="1544" width="5.85546875" style="2" customWidth="1"/>
    <col min="1545" max="1545" width="6.7109375" style="2" customWidth="1"/>
    <col min="1546" max="1546" width="6" style="2" customWidth="1"/>
    <col min="1547" max="1547" width="6.7109375" style="2" customWidth="1"/>
    <col min="1548" max="1548" width="6.140625" style="2" customWidth="1"/>
    <col min="1549" max="1549" width="7.28515625" style="2" customWidth="1"/>
    <col min="1550" max="1792" width="9.140625" style="2"/>
    <col min="1793" max="1793" width="11.42578125" style="2" customWidth="1"/>
    <col min="1794" max="1794" width="6.85546875" style="2" customWidth="1"/>
    <col min="1795" max="1795" width="6.7109375" style="2" customWidth="1"/>
    <col min="1796" max="1796" width="6.28515625" style="2" customWidth="1"/>
    <col min="1797" max="1797" width="6.7109375" style="2" customWidth="1"/>
    <col min="1798" max="1798" width="5.85546875" style="2" customWidth="1"/>
    <col min="1799" max="1799" width="6.7109375" style="2" customWidth="1"/>
    <col min="1800" max="1800" width="5.85546875" style="2" customWidth="1"/>
    <col min="1801" max="1801" width="6.7109375" style="2" customWidth="1"/>
    <col min="1802" max="1802" width="6" style="2" customWidth="1"/>
    <col min="1803" max="1803" width="6.7109375" style="2" customWidth="1"/>
    <col min="1804" max="1804" width="6.140625" style="2" customWidth="1"/>
    <col min="1805" max="1805" width="7.28515625" style="2" customWidth="1"/>
    <col min="1806" max="2048" width="9.140625" style="2"/>
    <col min="2049" max="2049" width="11.42578125" style="2" customWidth="1"/>
    <col min="2050" max="2050" width="6.85546875" style="2" customWidth="1"/>
    <col min="2051" max="2051" width="6.7109375" style="2" customWidth="1"/>
    <col min="2052" max="2052" width="6.28515625" style="2" customWidth="1"/>
    <col min="2053" max="2053" width="6.7109375" style="2" customWidth="1"/>
    <col min="2054" max="2054" width="5.85546875" style="2" customWidth="1"/>
    <col min="2055" max="2055" width="6.7109375" style="2" customWidth="1"/>
    <col min="2056" max="2056" width="5.85546875" style="2" customWidth="1"/>
    <col min="2057" max="2057" width="6.7109375" style="2" customWidth="1"/>
    <col min="2058" max="2058" width="6" style="2" customWidth="1"/>
    <col min="2059" max="2059" width="6.7109375" style="2" customWidth="1"/>
    <col min="2060" max="2060" width="6.140625" style="2" customWidth="1"/>
    <col min="2061" max="2061" width="7.28515625" style="2" customWidth="1"/>
    <col min="2062" max="2304" width="9.140625" style="2"/>
    <col min="2305" max="2305" width="11.42578125" style="2" customWidth="1"/>
    <col min="2306" max="2306" width="6.85546875" style="2" customWidth="1"/>
    <col min="2307" max="2307" width="6.7109375" style="2" customWidth="1"/>
    <col min="2308" max="2308" width="6.28515625" style="2" customWidth="1"/>
    <col min="2309" max="2309" width="6.7109375" style="2" customWidth="1"/>
    <col min="2310" max="2310" width="5.85546875" style="2" customWidth="1"/>
    <col min="2311" max="2311" width="6.7109375" style="2" customWidth="1"/>
    <col min="2312" max="2312" width="5.85546875" style="2" customWidth="1"/>
    <col min="2313" max="2313" width="6.7109375" style="2" customWidth="1"/>
    <col min="2314" max="2314" width="6" style="2" customWidth="1"/>
    <col min="2315" max="2315" width="6.7109375" style="2" customWidth="1"/>
    <col min="2316" max="2316" width="6.140625" style="2" customWidth="1"/>
    <col min="2317" max="2317" width="7.28515625" style="2" customWidth="1"/>
    <col min="2318" max="2560" width="9.140625" style="2"/>
    <col min="2561" max="2561" width="11.42578125" style="2" customWidth="1"/>
    <col min="2562" max="2562" width="6.85546875" style="2" customWidth="1"/>
    <col min="2563" max="2563" width="6.7109375" style="2" customWidth="1"/>
    <col min="2564" max="2564" width="6.28515625" style="2" customWidth="1"/>
    <col min="2565" max="2565" width="6.7109375" style="2" customWidth="1"/>
    <col min="2566" max="2566" width="5.85546875" style="2" customWidth="1"/>
    <col min="2567" max="2567" width="6.7109375" style="2" customWidth="1"/>
    <col min="2568" max="2568" width="5.85546875" style="2" customWidth="1"/>
    <col min="2569" max="2569" width="6.7109375" style="2" customWidth="1"/>
    <col min="2570" max="2570" width="6" style="2" customWidth="1"/>
    <col min="2571" max="2571" width="6.7109375" style="2" customWidth="1"/>
    <col min="2572" max="2572" width="6.140625" style="2" customWidth="1"/>
    <col min="2573" max="2573" width="7.28515625" style="2" customWidth="1"/>
    <col min="2574" max="2816" width="9.140625" style="2"/>
    <col min="2817" max="2817" width="11.42578125" style="2" customWidth="1"/>
    <col min="2818" max="2818" width="6.85546875" style="2" customWidth="1"/>
    <col min="2819" max="2819" width="6.7109375" style="2" customWidth="1"/>
    <col min="2820" max="2820" width="6.28515625" style="2" customWidth="1"/>
    <col min="2821" max="2821" width="6.7109375" style="2" customWidth="1"/>
    <col min="2822" max="2822" width="5.85546875" style="2" customWidth="1"/>
    <col min="2823" max="2823" width="6.7109375" style="2" customWidth="1"/>
    <col min="2824" max="2824" width="5.85546875" style="2" customWidth="1"/>
    <col min="2825" max="2825" width="6.7109375" style="2" customWidth="1"/>
    <col min="2826" max="2826" width="6" style="2" customWidth="1"/>
    <col min="2827" max="2827" width="6.7109375" style="2" customWidth="1"/>
    <col min="2828" max="2828" width="6.140625" style="2" customWidth="1"/>
    <col min="2829" max="2829" width="7.28515625" style="2" customWidth="1"/>
    <col min="2830" max="3072" width="9.140625" style="2"/>
    <col min="3073" max="3073" width="11.42578125" style="2" customWidth="1"/>
    <col min="3074" max="3074" width="6.85546875" style="2" customWidth="1"/>
    <col min="3075" max="3075" width="6.7109375" style="2" customWidth="1"/>
    <col min="3076" max="3076" width="6.28515625" style="2" customWidth="1"/>
    <col min="3077" max="3077" width="6.7109375" style="2" customWidth="1"/>
    <col min="3078" max="3078" width="5.85546875" style="2" customWidth="1"/>
    <col min="3079" max="3079" width="6.7109375" style="2" customWidth="1"/>
    <col min="3080" max="3080" width="5.85546875" style="2" customWidth="1"/>
    <col min="3081" max="3081" width="6.7109375" style="2" customWidth="1"/>
    <col min="3082" max="3082" width="6" style="2" customWidth="1"/>
    <col min="3083" max="3083" width="6.7109375" style="2" customWidth="1"/>
    <col min="3084" max="3084" width="6.140625" style="2" customWidth="1"/>
    <col min="3085" max="3085" width="7.28515625" style="2" customWidth="1"/>
    <col min="3086" max="3328" width="9.140625" style="2"/>
    <col min="3329" max="3329" width="11.42578125" style="2" customWidth="1"/>
    <col min="3330" max="3330" width="6.85546875" style="2" customWidth="1"/>
    <col min="3331" max="3331" width="6.7109375" style="2" customWidth="1"/>
    <col min="3332" max="3332" width="6.28515625" style="2" customWidth="1"/>
    <col min="3333" max="3333" width="6.7109375" style="2" customWidth="1"/>
    <col min="3334" max="3334" width="5.85546875" style="2" customWidth="1"/>
    <col min="3335" max="3335" width="6.7109375" style="2" customWidth="1"/>
    <col min="3336" max="3336" width="5.85546875" style="2" customWidth="1"/>
    <col min="3337" max="3337" width="6.7109375" style="2" customWidth="1"/>
    <col min="3338" max="3338" width="6" style="2" customWidth="1"/>
    <col min="3339" max="3339" width="6.7109375" style="2" customWidth="1"/>
    <col min="3340" max="3340" width="6.140625" style="2" customWidth="1"/>
    <col min="3341" max="3341" width="7.28515625" style="2" customWidth="1"/>
    <col min="3342" max="3584" width="9.140625" style="2"/>
    <col min="3585" max="3585" width="11.42578125" style="2" customWidth="1"/>
    <col min="3586" max="3586" width="6.85546875" style="2" customWidth="1"/>
    <col min="3587" max="3587" width="6.7109375" style="2" customWidth="1"/>
    <col min="3588" max="3588" width="6.28515625" style="2" customWidth="1"/>
    <col min="3589" max="3589" width="6.7109375" style="2" customWidth="1"/>
    <col min="3590" max="3590" width="5.85546875" style="2" customWidth="1"/>
    <col min="3591" max="3591" width="6.7109375" style="2" customWidth="1"/>
    <col min="3592" max="3592" width="5.85546875" style="2" customWidth="1"/>
    <col min="3593" max="3593" width="6.7109375" style="2" customWidth="1"/>
    <col min="3594" max="3594" width="6" style="2" customWidth="1"/>
    <col min="3595" max="3595" width="6.7109375" style="2" customWidth="1"/>
    <col min="3596" max="3596" width="6.140625" style="2" customWidth="1"/>
    <col min="3597" max="3597" width="7.28515625" style="2" customWidth="1"/>
    <col min="3598" max="3840" width="9.140625" style="2"/>
    <col min="3841" max="3841" width="11.42578125" style="2" customWidth="1"/>
    <col min="3842" max="3842" width="6.85546875" style="2" customWidth="1"/>
    <col min="3843" max="3843" width="6.7109375" style="2" customWidth="1"/>
    <col min="3844" max="3844" width="6.28515625" style="2" customWidth="1"/>
    <col min="3845" max="3845" width="6.7109375" style="2" customWidth="1"/>
    <col min="3846" max="3846" width="5.85546875" style="2" customWidth="1"/>
    <col min="3847" max="3847" width="6.7109375" style="2" customWidth="1"/>
    <col min="3848" max="3848" width="5.85546875" style="2" customWidth="1"/>
    <col min="3849" max="3849" width="6.7109375" style="2" customWidth="1"/>
    <col min="3850" max="3850" width="6" style="2" customWidth="1"/>
    <col min="3851" max="3851" width="6.7109375" style="2" customWidth="1"/>
    <col min="3852" max="3852" width="6.140625" style="2" customWidth="1"/>
    <col min="3853" max="3853" width="7.28515625" style="2" customWidth="1"/>
    <col min="3854" max="4096" width="9.140625" style="2"/>
    <col min="4097" max="4097" width="11.42578125" style="2" customWidth="1"/>
    <col min="4098" max="4098" width="6.85546875" style="2" customWidth="1"/>
    <col min="4099" max="4099" width="6.7109375" style="2" customWidth="1"/>
    <col min="4100" max="4100" width="6.28515625" style="2" customWidth="1"/>
    <col min="4101" max="4101" width="6.7109375" style="2" customWidth="1"/>
    <col min="4102" max="4102" width="5.85546875" style="2" customWidth="1"/>
    <col min="4103" max="4103" width="6.7109375" style="2" customWidth="1"/>
    <col min="4104" max="4104" width="5.85546875" style="2" customWidth="1"/>
    <col min="4105" max="4105" width="6.7109375" style="2" customWidth="1"/>
    <col min="4106" max="4106" width="6" style="2" customWidth="1"/>
    <col min="4107" max="4107" width="6.7109375" style="2" customWidth="1"/>
    <col min="4108" max="4108" width="6.140625" style="2" customWidth="1"/>
    <col min="4109" max="4109" width="7.28515625" style="2" customWidth="1"/>
    <col min="4110" max="4352" width="9.140625" style="2"/>
    <col min="4353" max="4353" width="11.42578125" style="2" customWidth="1"/>
    <col min="4354" max="4354" width="6.85546875" style="2" customWidth="1"/>
    <col min="4355" max="4355" width="6.7109375" style="2" customWidth="1"/>
    <col min="4356" max="4356" width="6.28515625" style="2" customWidth="1"/>
    <col min="4357" max="4357" width="6.7109375" style="2" customWidth="1"/>
    <col min="4358" max="4358" width="5.85546875" style="2" customWidth="1"/>
    <col min="4359" max="4359" width="6.7109375" style="2" customWidth="1"/>
    <col min="4360" max="4360" width="5.85546875" style="2" customWidth="1"/>
    <col min="4361" max="4361" width="6.7109375" style="2" customWidth="1"/>
    <col min="4362" max="4362" width="6" style="2" customWidth="1"/>
    <col min="4363" max="4363" width="6.7109375" style="2" customWidth="1"/>
    <col min="4364" max="4364" width="6.140625" style="2" customWidth="1"/>
    <col min="4365" max="4365" width="7.28515625" style="2" customWidth="1"/>
    <col min="4366" max="4608" width="9.140625" style="2"/>
    <col min="4609" max="4609" width="11.42578125" style="2" customWidth="1"/>
    <col min="4610" max="4610" width="6.85546875" style="2" customWidth="1"/>
    <col min="4611" max="4611" width="6.7109375" style="2" customWidth="1"/>
    <col min="4612" max="4612" width="6.28515625" style="2" customWidth="1"/>
    <col min="4613" max="4613" width="6.7109375" style="2" customWidth="1"/>
    <col min="4614" max="4614" width="5.85546875" style="2" customWidth="1"/>
    <col min="4615" max="4615" width="6.7109375" style="2" customWidth="1"/>
    <col min="4616" max="4616" width="5.85546875" style="2" customWidth="1"/>
    <col min="4617" max="4617" width="6.7109375" style="2" customWidth="1"/>
    <col min="4618" max="4618" width="6" style="2" customWidth="1"/>
    <col min="4619" max="4619" width="6.7109375" style="2" customWidth="1"/>
    <col min="4620" max="4620" width="6.140625" style="2" customWidth="1"/>
    <col min="4621" max="4621" width="7.28515625" style="2" customWidth="1"/>
    <col min="4622" max="4864" width="9.140625" style="2"/>
    <col min="4865" max="4865" width="11.42578125" style="2" customWidth="1"/>
    <col min="4866" max="4866" width="6.85546875" style="2" customWidth="1"/>
    <col min="4867" max="4867" width="6.7109375" style="2" customWidth="1"/>
    <col min="4868" max="4868" width="6.28515625" style="2" customWidth="1"/>
    <col min="4869" max="4869" width="6.7109375" style="2" customWidth="1"/>
    <col min="4870" max="4870" width="5.85546875" style="2" customWidth="1"/>
    <col min="4871" max="4871" width="6.7109375" style="2" customWidth="1"/>
    <col min="4872" max="4872" width="5.85546875" style="2" customWidth="1"/>
    <col min="4873" max="4873" width="6.7109375" style="2" customWidth="1"/>
    <col min="4874" max="4874" width="6" style="2" customWidth="1"/>
    <col min="4875" max="4875" width="6.7109375" style="2" customWidth="1"/>
    <col min="4876" max="4876" width="6.140625" style="2" customWidth="1"/>
    <col min="4877" max="4877" width="7.28515625" style="2" customWidth="1"/>
    <col min="4878" max="5120" width="9.140625" style="2"/>
    <col min="5121" max="5121" width="11.42578125" style="2" customWidth="1"/>
    <col min="5122" max="5122" width="6.85546875" style="2" customWidth="1"/>
    <col min="5123" max="5123" width="6.7109375" style="2" customWidth="1"/>
    <col min="5124" max="5124" width="6.28515625" style="2" customWidth="1"/>
    <col min="5125" max="5125" width="6.7109375" style="2" customWidth="1"/>
    <col min="5126" max="5126" width="5.85546875" style="2" customWidth="1"/>
    <col min="5127" max="5127" width="6.7109375" style="2" customWidth="1"/>
    <col min="5128" max="5128" width="5.85546875" style="2" customWidth="1"/>
    <col min="5129" max="5129" width="6.7109375" style="2" customWidth="1"/>
    <col min="5130" max="5130" width="6" style="2" customWidth="1"/>
    <col min="5131" max="5131" width="6.7109375" style="2" customWidth="1"/>
    <col min="5132" max="5132" width="6.140625" style="2" customWidth="1"/>
    <col min="5133" max="5133" width="7.28515625" style="2" customWidth="1"/>
    <col min="5134" max="5376" width="9.140625" style="2"/>
    <col min="5377" max="5377" width="11.42578125" style="2" customWidth="1"/>
    <col min="5378" max="5378" width="6.85546875" style="2" customWidth="1"/>
    <col min="5379" max="5379" width="6.7109375" style="2" customWidth="1"/>
    <col min="5380" max="5380" width="6.28515625" style="2" customWidth="1"/>
    <col min="5381" max="5381" width="6.7109375" style="2" customWidth="1"/>
    <col min="5382" max="5382" width="5.85546875" style="2" customWidth="1"/>
    <col min="5383" max="5383" width="6.7109375" style="2" customWidth="1"/>
    <col min="5384" max="5384" width="5.85546875" style="2" customWidth="1"/>
    <col min="5385" max="5385" width="6.7109375" style="2" customWidth="1"/>
    <col min="5386" max="5386" width="6" style="2" customWidth="1"/>
    <col min="5387" max="5387" width="6.7109375" style="2" customWidth="1"/>
    <col min="5388" max="5388" width="6.140625" style="2" customWidth="1"/>
    <col min="5389" max="5389" width="7.28515625" style="2" customWidth="1"/>
    <col min="5390" max="5632" width="9.140625" style="2"/>
    <col min="5633" max="5633" width="11.42578125" style="2" customWidth="1"/>
    <col min="5634" max="5634" width="6.85546875" style="2" customWidth="1"/>
    <col min="5635" max="5635" width="6.7109375" style="2" customWidth="1"/>
    <col min="5636" max="5636" width="6.28515625" style="2" customWidth="1"/>
    <col min="5637" max="5637" width="6.7109375" style="2" customWidth="1"/>
    <col min="5638" max="5638" width="5.85546875" style="2" customWidth="1"/>
    <col min="5639" max="5639" width="6.7109375" style="2" customWidth="1"/>
    <col min="5640" max="5640" width="5.85546875" style="2" customWidth="1"/>
    <col min="5641" max="5641" width="6.7109375" style="2" customWidth="1"/>
    <col min="5642" max="5642" width="6" style="2" customWidth="1"/>
    <col min="5643" max="5643" width="6.7109375" style="2" customWidth="1"/>
    <col min="5644" max="5644" width="6.140625" style="2" customWidth="1"/>
    <col min="5645" max="5645" width="7.28515625" style="2" customWidth="1"/>
    <col min="5646" max="5888" width="9.140625" style="2"/>
    <col min="5889" max="5889" width="11.42578125" style="2" customWidth="1"/>
    <col min="5890" max="5890" width="6.85546875" style="2" customWidth="1"/>
    <col min="5891" max="5891" width="6.7109375" style="2" customWidth="1"/>
    <col min="5892" max="5892" width="6.28515625" style="2" customWidth="1"/>
    <col min="5893" max="5893" width="6.7109375" style="2" customWidth="1"/>
    <col min="5894" max="5894" width="5.85546875" style="2" customWidth="1"/>
    <col min="5895" max="5895" width="6.7109375" style="2" customWidth="1"/>
    <col min="5896" max="5896" width="5.85546875" style="2" customWidth="1"/>
    <col min="5897" max="5897" width="6.7109375" style="2" customWidth="1"/>
    <col min="5898" max="5898" width="6" style="2" customWidth="1"/>
    <col min="5899" max="5899" width="6.7109375" style="2" customWidth="1"/>
    <col min="5900" max="5900" width="6.140625" style="2" customWidth="1"/>
    <col min="5901" max="5901" width="7.28515625" style="2" customWidth="1"/>
    <col min="5902" max="6144" width="9.140625" style="2"/>
    <col min="6145" max="6145" width="11.42578125" style="2" customWidth="1"/>
    <col min="6146" max="6146" width="6.85546875" style="2" customWidth="1"/>
    <col min="6147" max="6147" width="6.7109375" style="2" customWidth="1"/>
    <col min="6148" max="6148" width="6.28515625" style="2" customWidth="1"/>
    <col min="6149" max="6149" width="6.7109375" style="2" customWidth="1"/>
    <col min="6150" max="6150" width="5.85546875" style="2" customWidth="1"/>
    <col min="6151" max="6151" width="6.7109375" style="2" customWidth="1"/>
    <col min="6152" max="6152" width="5.85546875" style="2" customWidth="1"/>
    <col min="6153" max="6153" width="6.7109375" style="2" customWidth="1"/>
    <col min="6154" max="6154" width="6" style="2" customWidth="1"/>
    <col min="6155" max="6155" width="6.7109375" style="2" customWidth="1"/>
    <col min="6156" max="6156" width="6.140625" style="2" customWidth="1"/>
    <col min="6157" max="6157" width="7.28515625" style="2" customWidth="1"/>
    <col min="6158" max="6400" width="9.140625" style="2"/>
    <col min="6401" max="6401" width="11.42578125" style="2" customWidth="1"/>
    <col min="6402" max="6402" width="6.85546875" style="2" customWidth="1"/>
    <col min="6403" max="6403" width="6.7109375" style="2" customWidth="1"/>
    <col min="6404" max="6404" width="6.28515625" style="2" customWidth="1"/>
    <col min="6405" max="6405" width="6.7109375" style="2" customWidth="1"/>
    <col min="6406" max="6406" width="5.85546875" style="2" customWidth="1"/>
    <col min="6407" max="6407" width="6.7109375" style="2" customWidth="1"/>
    <col min="6408" max="6408" width="5.85546875" style="2" customWidth="1"/>
    <col min="6409" max="6409" width="6.7109375" style="2" customWidth="1"/>
    <col min="6410" max="6410" width="6" style="2" customWidth="1"/>
    <col min="6411" max="6411" width="6.7109375" style="2" customWidth="1"/>
    <col min="6412" max="6412" width="6.140625" style="2" customWidth="1"/>
    <col min="6413" max="6413" width="7.28515625" style="2" customWidth="1"/>
    <col min="6414" max="6656" width="9.140625" style="2"/>
    <col min="6657" max="6657" width="11.42578125" style="2" customWidth="1"/>
    <col min="6658" max="6658" width="6.85546875" style="2" customWidth="1"/>
    <col min="6659" max="6659" width="6.7109375" style="2" customWidth="1"/>
    <col min="6660" max="6660" width="6.28515625" style="2" customWidth="1"/>
    <col min="6661" max="6661" width="6.7109375" style="2" customWidth="1"/>
    <col min="6662" max="6662" width="5.85546875" style="2" customWidth="1"/>
    <col min="6663" max="6663" width="6.7109375" style="2" customWidth="1"/>
    <col min="6664" max="6664" width="5.85546875" style="2" customWidth="1"/>
    <col min="6665" max="6665" width="6.7109375" style="2" customWidth="1"/>
    <col min="6666" max="6666" width="6" style="2" customWidth="1"/>
    <col min="6667" max="6667" width="6.7109375" style="2" customWidth="1"/>
    <col min="6668" max="6668" width="6.140625" style="2" customWidth="1"/>
    <col min="6669" max="6669" width="7.28515625" style="2" customWidth="1"/>
    <col min="6670" max="6912" width="9.140625" style="2"/>
    <col min="6913" max="6913" width="11.42578125" style="2" customWidth="1"/>
    <col min="6914" max="6914" width="6.85546875" style="2" customWidth="1"/>
    <col min="6915" max="6915" width="6.7109375" style="2" customWidth="1"/>
    <col min="6916" max="6916" width="6.28515625" style="2" customWidth="1"/>
    <col min="6917" max="6917" width="6.7109375" style="2" customWidth="1"/>
    <col min="6918" max="6918" width="5.85546875" style="2" customWidth="1"/>
    <col min="6919" max="6919" width="6.7109375" style="2" customWidth="1"/>
    <col min="6920" max="6920" width="5.85546875" style="2" customWidth="1"/>
    <col min="6921" max="6921" width="6.7109375" style="2" customWidth="1"/>
    <col min="6922" max="6922" width="6" style="2" customWidth="1"/>
    <col min="6923" max="6923" width="6.7109375" style="2" customWidth="1"/>
    <col min="6924" max="6924" width="6.140625" style="2" customWidth="1"/>
    <col min="6925" max="6925" width="7.28515625" style="2" customWidth="1"/>
    <col min="6926" max="7168" width="9.140625" style="2"/>
    <col min="7169" max="7169" width="11.42578125" style="2" customWidth="1"/>
    <col min="7170" max="7170" width="6.85546875" style="2" customWidth="1"/>
    <col min="7171" max="7171" width="6.7109375" style="2" customWidth="1"/>
    <col min="7172" max="7172" width="6.28515625" style="2" customWidth="1"/>
    <col min="7173" max="7173" width="6.7109375" style="2" customWidth="1"/>
    <col min="7174" max="7174" width="5.85546875" style="2" customWidth="1"/>
    <col min="7175" max="7175" width="6.7109375" style="2" customWidth="1"/>
    <col min="7176" max="7176" width="5.85546875" style="2" customWidth="1"/>
    <col min="7177" max="7177" width="6.7109375" style="2" customWidth="1"/>
    <col min="7178" max="7178" width="6" style="2" customWidth="1"/>
    <col min="7179" max="7179" width="6.7109375" style="2" customWidth="1"/>
    <col min="7180" max="7180" width="6.140625" style="2" customWidth="1"/>
    <col min="7181" max="7181" width="7.28515625" style="2" customWidth="1"/>
    <col min="7182" max="7424" width="9.140625" style="2"/>
    <col min="7425" max="7425" width="11.42578125" style="2" customWidth="1"/>
    <col min="7426" max="7426" width="6.85546875" style="2" customWidth="1"/>
    <col min="7427" max="7427" width="6.7109375" style="2" customWidth="1"/>
    <col min="7428" max="7428" width="6.28515625" style="2" customWidth="1"/>
    <col min="7429" max="7429" width="6.7109375" style="2" customWidth="1"/>
    <col min="7430" max="7430" width="5.85546875" style="2" customWidth="1"/>
    <col min="7431" max="7431" width="6.7109375" style="2" customWidth="1"/>
    <col min="7432" max="7432" width="5.85546875" style="2" customWidth="1"/>
    <col min="7433" max="7433" width="6.7109375" style="2" customWidth="1"/>
    <col min="7434" max="7434" width="6" style="2" customWidth="1"/>
    <col min="7435" max="7435" width="6.7109375" style="2" customWidth="1"/>
    <col min="7436" max="7436" width="6.140625" style="2" customWidth="1"/>
    <col min="7437" max="7437" width="7.28515625" style="2" customWidth="1"/>
    <col min="7438" max="7680" width="9.140625" style="2"/>
    <col min="7681" max="7681" width="11.42578125" style="2" customWidth="1"/>
    <col min="7682" max="7682" width="6.85546875" style="2" customWidth="1"/>
    <col min="7683" max="7683" width="6.7109375" style="2" customWidth="1"/>
    <col min="7684" max="7684" width="6.28515625" style="2" customWidth="1"/>
    <col min="7685" max="7685" width="6.7109375" style="2" customWidth="1"/>
    <col min="7686" max="7686" width="5.85546875" style="2" customWidth="1"/>
    <col min="7687" max="7687" width="6.7109375" style="2" customWidth="1"/>
    <col min="7688" max="7688" width="5.85546875" style="2" customWidth="1"/>
    <col min="7689" max="7689" width="6.7109375" style="2" customWidth="1"/>
    <col min="7690" max="7690" width="6" style="2" customWidth="1"/>
    <col min="7691" max="7691" width="6.7109375" style="2" customWidth="1"/>
    <col min="7692" max="7692" width="6.140625" style="2" customWidth="1"/>
    <col min="7693" max="7693" width="7.28515625" style="2" customWidth="1"/>
    <col min="7694" max="7936" width="9.140625" style="2"/>
    <col min="7937" max="7937" width="11.42578125" style="2" customWidth="1"/>
    <col min="7938" max="7938" width="6.85546875" style="2" customWidth="1"/>
    <col min="7939" max="7939" width="6.7109375" style="2" customWidth="1"/>
    <col min="7940" max="7940" width="6.28515625" style="2" customWidth="1"/>
    <col min="7941" max="7941" width="6.7109375" style="2" customWidth="1"/>
    <col min="7942" max="7942" width="5.85546875" style="2" customWidth="1"/>
    <col min="7943" max="7943" width="6.7109375" style="2" customWidth="1"/>
    <col min="7944" max="7944" width="5.85546875" style="2" customWidth="1"/>
    <col min="7945" max="7945" width="6.7109375" style="2" customWidth="1"/>
    <col min="7946" max="7946" width="6" style="2" customWidth="1"/>
    <col min="7947" max="7947" width="6.7109375" style="2" customWidth="1"/>
    <col min="7948" max="7948" width="6.140625" style="2" customWidth="1"/>
    <col min="7949" max="7949" width="7.28515625" style="2" customWidth="1"/>
    <col min="7950" max="8192" width="9.140625" style="2"/>
    <col min="8193" max="8193" width="11.42578125" style="2" customWidth="1"/>
    <col min="8194" max="8194" width="6.85546875" style="2" customWidth="1"/>
    <col min="8195" max="8195" width="6.7109375" style="2" customWidth="1"/>
    <col min="8196" max="8196" width="6.28515625" style="2" customWidth="1"/>
    <col min="8197" max="8197" width="6.7109375" style="2" customWidth="1"/>
    <col min="8198" max="8198" width="5.85546875" style="2" customWidth="1"/>
    <col min="8199" max="8199" width="6.7109375" style="2" customWidth="1"/>
    <col min="8200" max="8200" width="5.85546875" style="2" customWidth="1"/>
    <col min="8201" max="8201" width="6.7109375" style="2" customWidth="1"/>
    <col min="8202" max="8202" width="6" style="2" customWidth="1"/>
    <col min="8203" max="8203" width="6.7109375" style="2" customWidth="1"/>
    <col min="8204" max="8204" width="6.140625" style="2" customWidth="1"/>
    <col min="8205" max="8205" width="7.28515625" style="2" customWidth="1"/>
    <col min="8206" max="8448" width="9.140625" style="2"/>
    <col min="8449" max="8449" width="11.42578125" style="2" customWidth="1"/>
    <col min="8450" max="8450" width="6.85546875" style="2" customWidth="1"/>
    <col min="8451" max="8451" width="6.7109375" style="2" customWidth="1"/>
    <col min="8452" max="8452" width="6.28515625" style="2" customWidth="1"/>
    <col min="8453" max="8453" width="6.7109375" style="2" customWidth="1"/>
    <col min="8454" max="8454" width="5.85546875" style="2" customWidth="1"/>
    <col min="8455" max="8455" width="6.7109375" style="2" customWidth="1"/>
    <col min="8456" max="8456" width="5.85546875" style="2" customWidth="1"/>
    <col min="8457" max="8457" width="6.7109375" style="2" customWidth="1"/>
    <col min="8458" max="8458" width="6" style="2" customWidth="1"/>
    <col min="8459" max="8459" width="6.7109375" style="2" customWidth="1"/>
    <col min="8460" max="8460" width="6.140625" style="2" customWidth="1"/>
    <col min="8461" max="8461" width="7.28515625" style="2" customWidth="1"/>
    <col min="8462" max="8704" width="9.140625" style="2"/>
    <col min="8705" max="8705" width="11.42578125" style="2" customWidth="1"/>
    <col min="8706" max="8706" width="6.85546875" style="2" customWidth="1"/>
    <col min="8707" max="8707" width="6.7109375" style="2" customWidth="1"/>
    <col min="8708" max="8708" width="6.28515625" style="2" customWidth="1"/>
    <col min="8709" max="8709" width="6.7109375" style="2" customWidth="1"/>
    <col min="8710" max="8710" width="5.85546875" style="2" customWidth="1"/>
    <col min="8711" max="8711" width="6.7109375" style="2" customWidth="1"/>
    <col min="8712" max="8712" width="5.85546875" style="2" customWidth="1"/>
    <col min="8713" max="8713" width="6.7109375" style="2" customWidth="1"/>
    <col min="8714" max="8714" width="6" style="2" customWidth="1"/>
    <col min="8715" max="8715" width="6.7109375" style="2" customWidth="1"/>
    <col min="8716" max="8716" width="6.140625" style="2" customWidth="1"/>
    <col min="8717" max="8717" width="7.28515625" style="2" customWidth="1"/>
    <col min="8718" max="8960" width="9.140625" style="2"/>
    <col min="8961" max="8961" width="11.42578125" style="2" customWidth="1"/>
    <col min="8962" max="8962" width="6.85546875" style="2" customWidth="1"/>
    <col min="8963" max="8963" width="6.7109375" style="2" customWidth="1"/>
    <col min="8964" max="8964" width="6.28515625" style="2" customWidth="1"/>
    <col min="8965" max="8965" width="6.7109375" style="2" customWidth="1"/>
    <col min="8966" max="8966" width="5.85546875" style="2" customWidth="1"/>
    <col min="8967" max="8967" width="6.7109375" style="2" customWidth="1"/>
    <col min="8968" max="8968" width="5.85546875" style="2" customWidth="1"/>
    <col min="8969" max="8969" width="6.7109375" style="2" customWidth="1"/>
    <col min="8970" max="8970" width="6" style="2" customWidth="1"/>
    <col min="8971" max="8971" width="6.7109375" style="2" customWidth="1"/>
    <col min="8972" max="8972" width="6.140625" style="2" customWidth="1"/>
    <col min="8973" max="8973" width="7.28515625" style="2" customWidth="1"/>
    <col min="8974" max="9216" width="9.140625" style="2"/>
    <col min="9217" max="9217" width="11.42578125" style="2" customWidth="1"/>
    <col min="9218" max="9218" width="6.85546875" style="2" customWidth="1"/>
    <col min="9219" max="9219" width="6.7109375" style="2" customWidth="1"/>
    <col min="9220" max="9220" width="6.28515625" style="2" customWidth="1"/>
    <col min="9221" max="9221" width="6.7109375" style="2" customWidth="1"/>
    <col min="9222" max="9222" width="5.85546875" style="2" customWidth="1"/>
    <col min="9223" max="9223" width="6.7109375" style="2" customWidth="1"/>
    <col min="9224" max="9224" width="5.85546875" style="2" customWidth="1"/>
    <col min="9225" max="9225" width="6.7109375" style="2" customWidth="1"/>
    <col min="9226" max="9226" width="6" style="2" customWidth="1"/>
    <col min="9227" max="9227" width="6.7109375" style="2" customWidth="1"/>
    <col min="9228" max="9228" width="6.140625" style="2" customWidth="1"/>
    <col min="9229" max="9229" width="7.28515625" style="2" customWidth="1"/>
    <col min="9230" max="9472" width="9.140625" style="2"/>
    <col min="9473" max="9473" width="11.42578125" style="2" customWidth="1"/>
    <col min="9474" max="9474" width="6.85546875" style="2" customWidth="1"/>
    <col min="9475" max="9475" width="6.7109375" style="2" customWidth="1"/>
    <col min="9476" max="9476" width="6.28515625" style="2" customWidth="1"/>
    <col min="9477" max="9477" width="6.7109375" style="2" customWidth="1"/>
    <col min="9478" max="9478" width="5.85546875" style="2" customWidth="1"/>
    <col min="9479" max="9479" width="6.7109375" style="2" customWidth="1"/>
    <col min="9480" max="9480" width="5.85546875" style="2" customWidth="1"/>
    <col min="9481" max="9481" width="6.7109375" style="2" customWidth="1"/>
    <col min="9482" max="9482" width="6" style="2" customWidth="1"/>
    <col min="9483" max="9483" width="6.7109375" style="2" customWidth="1"/>
    <col min="9484" max="9484" width="6.140625" style="2" customWidth="1"/>
    <col min="9485" max="9485" width="7.28515625" style="2" customWidth="1"/>
    <col min="9486" max="9728" width="9.140625" style="2"/>
    <col min="9729" max="9729" width="11.42578125" style="2" customWidth="1"/>
    <col min="9730" max="9730" width="6.85546875" style="2" customWidth="1"/>
    <col min="9731" max="9731" width="6.7109375" style="2" customWidth="1"/>
    <col min="9732" max="9732" width="6.28515625" style="2" customWidth="1"/>
    <col min="9733" max="9733" width="6.7109375" style="2" customWidth="1"/>
    <col min="9734" max="9734" width="5.85546875" style="2" customWidth="1"/>
    <col min="9735" max="9735" width="6.7109375" style="2" customWidth="1"/>
    <col min="9736" max="9736" width="5.85546875" style="2" customWidth="1"/>
    <col min="9737" max="9737" width="6.7109375" style="2" customWidth="1"/>
    <col min="9738" max="9738" width="6" style="2" customWidth="1"/>
    <col min="9739" max="9739" width="6.7109375" style="2" customWidth="1"/>
    <col min="9740" max="9740" width="6.140625" style="2" customWidth="1"/>
    <col min="9741" max="9741" width="7.28515625" style="2" customWidth="1"/>
    <col min="9742" max="9984" width="9.140625" style="2"/>
    <col min="9985" max="9985" width="11.42578125" style="2" customWidth="1"/>
    <col min="9986" max="9986" width="6.85546875" style="2" customWidth="1"/>
    <col min="9987" max="9987" width="6.7109375" style="2" customWidth="1"/>
    <col min="9988" max="9988" width="6.28515625" style="2" customWidth="1"/>
    <col min="9989" max="9989" width="6.7109375" style="2" customWidth="1"/>
    <col min="9990" max="9990" width="5.85546875" style="2" customWidth="1"/>
    <col min="9991" max="9991" width="6.7109375" style="2" customWidth="1"/>
    <col min="9992" max="9992" width="5.85546875" style="2" customWidth="1"/>
    <col min="9993" max="9993" width="6.7109375" style="2" customWidth="1"/>
    <col min="9994" max="9994" width="6" style="2" customWidth="1"/>
    <col min="9995" max="9995" width="6.7109375" style="2" customWidth="1"/>
    <col min="9996" max="9996" width="6.140625" style="2" customWidth="1"/>
    <col min="9997" max="9997" width="7.28515625" style="2" customWidth="1"/>
    <col min="9998" max="10240" width="9.140625" style="2"/>
    <col min="10241" max="10241" width="11.42578125" style="2" customWidth="1"/>
    <col min="10242" max="10242" width="6.85546875" style="2" customWidth="1"/>
    <col min="10243" max="10243" width="6.7109375" style="2" customWidth="1"/>
    <col min="10244" max="10244" width="6.28515625" style="2" customWidth="1"/>
    <col min="10245" max="10245" width="6.7109375" style="2" customWidth="1"/>
    <col min="10246" max="10246" width="5.85546875" style="2" customWidth="1"/>
    <col min="10247" max="10247" width="6.7109375" style="2" customWidth="1"/>
    <col min="10248" max="10248" width="5.85546875" style="2" customWidth="1"/>
    <col min="10249" max="10249" width="6.7109375" style="2" customWidth="1"/>
    <col min="10250" max="10250" width="6" style="2" customWidth="1"/>
    <col min="10251" max="10251" width="6.7109375" style="2" customWidth="1"/>
    <col min="10252" max="10252" width="6.140625" style="2" customWidth="1"/>
    <col min="10253" max="10253" width="7.28515625" style="2" customWidth="1"/>
    <col min="10254" max="10496" width="9.140625" style="2"/>
    <col min="10497" max="10497" width="11.42578125" style="2" customWidth="1"/>
    <col min="10498" max="10498" width="6.85546875" style="2" customWidth="1"/>
    <col min="10499" max="10499" width="6.7109375" style="2" customWidth="1"/>
    <col min="10500" max="10500" width="6.28515625" style="2" customWidth="1"/>
    <col min="10501" max="10501" width="6.7109375" style="2" customWidth="1"/>
    <col min="10502" max="10502" width="5.85546875" style="2" customWidth="1"/>
    <col min="10503" max="10503" width="6.7109375" style="2" customWidth="1"/>
    <col min="10504" max="10504" width="5.85546875" style="2" customWidth="1"/>
    <col min="10505" max="10505" width="6.7109375" style="2" customWidth="1"/>
    <col min="10506" max="10506" width="6" style="2" customWidth="1"/>
    <col min="10507" max="10507" width="6.7109375" style="2" customWidth="1"/>
    <col min="10508" max="10508" width="6.140625" style="2" customWidth="1"/>
    <col min="10509" max="10509" width="7.28515625" style="2" customWidth="1"/>
    <col min="10510" max="10752" width="9.140625" style="2"/>
    <col min="10753" max="10753" width="11.42578125" style="2" customWidth="1"/>
    <col min="10754" max="10754" width="6.85546875" style="2" customWidth="1"/>
    <col min="10755" max="10755" width="6.7109375" style="2" customWidth="1"/>
    <col min="10756" max="10756" width="6.28515625" style="2" customWidth="1"/>
    <col min="10757" max="10757" width="6.7109375" style="2" customWidth="1"/>
    <col min="10758" max="10758" width="5.85546875" style="2" customWidth="1"/>
    <col min="10759" max="10759" width="6.7109375" style="2" customWidth="1"/>
    <col min="10760" max="10760" width="5.85546875" style="2" customWidth="1"/>
    <col min="10761" max="10761" width="6.7109375" style="2" customWidth="1"/>
    <col min="10762" max="10762" width="6" style="2" customWidth="1"/>
    <col min="10763" max="10763" width="6.7109375" style="2" customWidth="1"/>
    <col min="10764" max="10764" width="6.140625" style="2" customWidth="1"/>
    <col min="10765" max="10765" width="7.28515625" style="2" customWidth="1"/>
    <col min="10766" max="11008" width="9.140625" style="2"/>
    <col min="11009" max="11009" width="11.42578125" style="2" customWidth="1"/>
    <col min="11010" max="11010" width="6.85546875" style="2" customWidth="1"/>
    <col min="11011" max="11011" width="6.7109375" style="2" customWidth="1"/>
    <col min="11012" max="11012" width="6.28515625" style="2" customWidth="1"/>
    <col min="11013" max="11013" width="6.7109375" style="2" customWidth="1"/>
    <col min="11014" max="11014" width="5.85546875" style="2" customWidth="1"/>
    <col min="11015" max="11015" width="6.7109375" style="2" customWidth="1"/>
    <col min="11016" max="11016" width="5.85546875" style="2" customWidth="1"/>
    <col min="11017" max="11017" width="6.7109375" style="2" customWidth="1"/>
    <col min="11018" max="11018" width="6" style="2" customWidth="1"/>
    <col min="11019" max="11019" width="6.7109375" style="2" customWidth="1"/>
    <col min="11020" max="11020" width="6.140625" style="2" customWidth="1"/>
    <col min="11021" max="11021" width="7.28515625" style="2" customWidth="1"/>
    <col min="11022" max="11264" width="9.140625" style="2"/>
    <col min="11265" max="11265" width="11.42578125" style="2" customWidth="1"/>
    <col min="11266" max="11266" width="6.85546875" style="2" customWidth="1"/>
    <col min="11267" max="11267" width="6.7109375" style="2" customWidth="1"/>
    <col min="11268" max="11268" width="6.28515625" style="2" customWidth="1"/>
    <col min="11269" max="11269" width="6.7109375" style="2" customWidth="1"/>
    <col min="11270" max="11270" width="5.85546875" style="2" customWidth="1"/>
    <col min="11271" max="11271" width="6.7109375" style="2" customWidth="1"/>
    <col min="11272" max="11272" width="5.85546875" style="2" customWidth="1"/>
    <col min="11273" max="11273" width="6.7109375" style="2" customWidth="1"/>
    <col min="11274" max="11274" width="6" style="2" customWidth="1"/>
    <col min="11275" max="11275" width="6.7109375" style="2" customWidth="1"/>
    <col min="11276" max="11276" width="6.140625" style="2" customWidth="1"/>
    <col min="11277" max="11277" width="7.28515625" style="2" customWidth="1"/>
    <col min="11278" max="11520" width="9.140625" style="2"/>
    <col min="11521" max="11521" width="11.42578125" style="2" customWidth="1"/>
    <col min="11522" max="11522" width="6.85546875" style="2" customWidth="1"/>
    <col min="11523" max="11523" width="6.7109375" style="2" customWidth="1"/>
    <col min="11524" max="11524" width="6.28515625" style="2" customWidth="1"/>
    <col min="11525" max="11525" width="6.7109375" style="2" customWidth="1"/>
    <col min="11526" max="11526" width="5.85546875" style="2" customWidth="1"/>
    <col min="11527" max="11527" width="6.7109375" style="2" customWidth="1"/>
    <col min="11528" max="11528" width="5.85546875" style="2" customWidth="1"/>
    <col min="11529" max="11529" width="6.7109375" style="2" customWidth="1"/>
    <col min="11530" max="11530" width="6" style="2" customWidth="1"/>
    <col min="11531" max="11531" width="6.7109375" style="2" customWidth="1"/>
    <col min="11532" max="11532" width="6.140625" style="2" customWidth="1"/>
    <col min="11533" max="11533" width="7.28515625" style="2" customWidth="1"/>
    <col min="11534" max="11776" width="9.140625" style="2"/>
    <col min="11777" max="11777" width="11.42578125" style="2" customWidth="1"/>
    <col min="11778" max="11778" width="6.85546875" style="2" customWidth="1"/>
    <col min="11779" max="11779" width="6.7109375" style="2" customWidth="1"/>
    <col min="11780" max="11780" width="6.28515625" style="2" customWidth="1"/>
    <col min="11781" max="11781" width="6.7109375" style="2" customWidth="1"/>
    <col min="11782" max="11782" width="5.85546875" style="2" customWidth="1"/>
    <col min="11783" max="11783" width="6.7109375" style="2" customWidth="1"/>
    <col min="11784" max="11784" width="5.85546875" style="2" customWidth="1"/>
    <col min="11785" max="11785" width="6.7109375" style="2" customWidth="1"/>
    <col min="11786" max="11786" width="6" style="2" customWidth="1"/>
    <col min="11787" max="11787" width="6.7109375" style="2" customWidth="1"/>
    <col min="11788" max="11788" width="6.140625" style="2" customWidth="1"/>
    <col min="11789" max="11789" width="7.28515625" style="2" customWidth="1"/>
    <col min="11790" max="12032" width="9.140625" style="2"/>
    <col min="12033" max="12033" width="11.42578125" style="2" customWidth="1"/>
    <col min="12034" max="12034" width="6.85546875" style="2" customWidth="1"/>
    <col min="12035" max="12035" width="6.7109375" style="2" customWidth="1"/>
    <col min="12036" max="12036" width="6.28515625" style="2" customWidth="1"/>
    <col min="12037" max="12037" width="6.7109375" style="2" customWidth="1"/>
    <col min="12038" max="12038" width="5.85546875" style="2" customWidth="1"/>
    <col min="12039" max="12039" width="6.7109375" style="2" customWidth="1"/>
    <col min="12040" max="12040" width="5.85546875" style="2" customWidth="1"/>
    <col min="12041" max="12041" width="6.7109375" style="2" customWidth="1"/>
    <col min="12042" max="12042" width="6" style="2" customWidth="1"/>
    <col min="12043" max="12043" width="6.7109375" style="2" customWidth="1"/>
    <col min="12044" max="12044" width="6.140625" style="2" customWidth="1"/>
    <col min="12045" max="12045" width="7.28515625" style="2" customWidth="1"/>
    <col min="12046" max="12288" width="9.140625" style="2"/>
    <col min="12289" max="12289" width="11.42578125" style="2" customWidth="1"/>
    <col min="12290" max="12290" width="6.85546875" style="2" customWidth="1"/>
    <col min="12291" max="12291" width="6.7109375" style="2" customWidth="1"/>
    <col min="12292" max="12292" width="6.28515625" style="2" customWidth="1"/>
    <col min="12293" max="12293" width="6.7109375" style="2" customWidth="1"/>
    <col min="12294" max="12294" width="5.85546875" style="2" customWidth="1"/>
    <col min="12295" max="12295" width="6.7109375" style="2" customWidth="1"/>
    <col min="12296" max="12296" width="5.85546875" style="2" customWidth="1"/>
    <col min="12297" max="12297" width="6.7109375" style="2" customWidth="1"/>
    <col min="12298" max="12298" width="6" style="2" customWidth="1"/>
    <col min="12299" max="12299" width="6.7109375" style="2" customWidth="1"/>
    <col min="12300" max="12300" width="6.140625" style="2" customWidth="1"/>
    <col min="12301" max="12301" width="7.28515625" style="2" customWidth="1"/>
    <col min="12302" max="12544" width="9.140625" style="2"/>
    <col min="12545" max="12545" width="11.42578125" style="2" customWidth="1"/>
    <col min="12546" max="12546" width="6.85546875" style="2" customWidth="1"/>
    <col min="12547" max="12547" width="6.7109375" style="2" customWidth="1"/>
    <col min="12548" max="12548" width="6.28515625" style="2" customWidth="1"/>
    <col min="12549" max="12549" width="6.7109375" style="2" customWidth="1"/>
    <col min="12550" max="12550" width="5.85546875" style="2" customWidth="1"/>
    <col min="12551" max="12551" width="6.7109375" style="2" customWidth="1"/>
    <col min="12552" max="12552" width="5.85546875" style="2" customWidth="1"/>
    <col min="12553" max="12553" width="6.7109375" style="2" customWidth="1"/>
    <col min="12554" max="12554" width="6" style="2" customWidth="1"/>
    <col min="12555" max="12555" width="6.7109375" style="2" customWidth="1"/>
    <col min="12556" max="12556" width="6.140625" style="2" customWidth="1"/>
    <col min="12557" max="12557" width="7.28515625" style="2" customWidth="1"/>
    <col min="12558" max="12800" width="9.140625" style="2"/>
    <col min="12801" max="12801" width="11.42578125" style="2" customWidth="1"/>
    <col min="12802" max="12802" width="6.85546875" style="2" customWidth="1"/>
    <col min="12803" max="12803" width="6.7109375" style="2" customWidth="1"/>
    <col min="12804" max="12804" width="6.28515625" style="2" customWidth="1"/>
    <col min="12805" max="12805" width="6.7109375" style="2" customWidth="1"/>
    <col min="12806" max="12806" width="5.85546875" style="2" customWidth="1"/>
    <col min="12807" max="12807" width="6.7109375" style="2" customWidth="1"/>
    <col min="12808" max="12808" width="5.85546875" style="2" customWidth="1"/>
    <col min="12809" max="12809" width="6.7109375" style="2" customWidth="1"/>
    <col min="12810" max="12810" width="6" style="2" customWidth="1"/>
    <col min="12811" max="12811" width="6.7109375" style="2" customWidth="1"/>
    <col min="12812" max="12812" width="6.140625" style="2" customWidth="1"/>
    <col min="12813" max="12813" width="7.28515625" style="2" customWidth="1"/>
    <col min="12814" max="13056" width="9.140625" style="2"/>
    <col min="13057" max="13057" width="11.42578125" style="2" customWidth="1"/>
    <col min="13058" max="13058" width="6.85546875" style="2" customWidth="1"/>
    <col min="13059" max="13059" width="6.7109375" style="2" customWidth="1"/>
    <col min="13060" max="13060" width="6.28515625" style="2" customWidth="1"/>
    <col min="13061" max="13061" width="6.7109375" style="2" customWidth="1"/>
    <col min="13062" max="13062" width="5.85546875" style="2" customWidth="1"/>
    <col min="13063" max="13063" width="6.7109375" style="2" customWidth="1"/>
    <col min="13064" max="13064" width="5.85546875" style="2" customWidth="1"/>
    <col min="13065" max="13065" width="6.7109375" style="2" customWidth="1"/>
    <col min="13066" max="13066" width="6" style="2" customWidth="1"/>
    <col min="13067" max="13067" width="6.7109375" style="2" customWidth="1"/>
    <col min="13068" max="13068" width="6.140625" style="2" customWidth="1"/>
    <col min="13069" max="13069" width="7.28515625" style="2" customWidth="1"/>
    <col min="13070" max="13312" width="9.140625" style="2"/>
    <col min="13313" max="13313" width="11.42578125" style="2" customWidth="1"/>
    <col min="13314" max="13314" width="6.85546875" style="2" customWidth="1"/>
    <col min="13315" max="13315" width="6.7109375" style="2" customWidth="1"/>
    <col min="13316" max="13316" width="6.28515625" style="2" customWidth="1"/>
    <col min="13317" max="13317" width="6.7109375" style="2" customWidth="1"/>
    <col min="13318" max="13318" width="5.85546875" style="2" customWidth="1"/>
    <col min="13319" max="13319" width="6.7109375" style="2" customWidth="1"/>
    <col min="13320" max="13320" width="5.85546875" style="2" customWidth="1"/>
    <col min="13321" max="13321" width="6.7109375" style="2" customWidth="1"/>
    <col min="13322" max="13322" width="6" style="2" customWidth="1"/>
    <col min="13323" max="13323" width="6.7109375" style="2" customWidth="1"/>
    <col min="13324" max="13324" width="6.140625" style="2" customWidth="1"/>
    <col min="13325" max="13325" width="7.28515625" style="2" customWidth="1"/>
    <col min="13326" max="13568" width="9.140625" style="2"/>
    <col min="13569" max="13569" width="11.42578125" style="2" customWidth="1"/>
    <col min="13570" max="13570" width="6.85546875" style="2" customWidth="1"/>
    <col min="13571" max="13571" width="6.7109375" style="2" customWidth="1"/>
    <col min="13572" max="13572" width="6.28515625" style="2" customWidth="1"/>
    <col min="13573" max="13573" width="6.7109375" style="2" customWidth="1"/>
    <col min="13574" max="13574" width="5.85546875" style="2" customWidth="1"/>
    <col min="13575" max="13575" width="6.7109375" style="2" customWidth="1"/>
    <col min="13576" max="13576" width="5.85546875" style="2" customWidth="1"/>
    <col min="13577" max="13577" width="6.7109375" style="2" customWidth="1"/>
    <col min="13578" max="13578" width="6" style="2" customWidth="1"/>
    <col min="13579" max="13579" width="6.7109375" style="2" customWidth="1"/>
    <col min="13580" max="13580" width="6.140625" style="2" customWidth="1"/>
    <col min="13581" max="13581" width="7.28515625" style="2" customWidth="1"/>
    <col min="13582" max="13824" width="9.140625" style="2"/>
    <col min="13825" max="13825" width="11.42578125" style="2" customWidth="1"/>
    <col min="13826" max="13826" width="6.85546875" style="2" customWidth="1"/>
    <col min="13827" max="13827" width="6.7109375" style="2" customWidth="1"/>
    <col min="13828" max="13828" width="6.28515625" style="2" customWidth="1"/>
    <col min="13829" max="13829" width="6.7109375" style="2" customWidth="1"/>
    <col min="13830" max="13830" width="5.85546875" style="2" customWidth="1"/>
    <col min="13831" max="13831" width="6.7109375" style="2" customWidth="1"/>
    <col min="13832" max="13832" width="5.85546875" style="2" customWidth="1"/>
    <col min="13833" max="13833" width="6.7109375" style="2" customWidth="1"/>
    <col min="13834" max="13834" width="6" style="2" customWidth="1"/>
    <col min="13835" max="13835" width="6.7109375" style="2" customWidth="1"/>
    <col min="13836" max="13836" width="6.140625" style="2" customWidth="1"/>
    <col min="13837" max="13837" width="7.28515625" style="2" customWidth="1"/>
    <col min="13838" max="14080" width="9.140625" style="2"/>
    <col min="14081" max="14081" width="11.42578125" style="2" customWidth="1"/>
    <col min="14082" max="14082" width="6.85546875" style="2" customWidth="1"/>
    <col min="14083" max="14083" width="6.7109375" style="2" customWidth="1"/>
    <col min="14084" max="14084" width="6.28515625" style="2" customWidth="1"/>
    <col min="14085" max="14085" width="6.7109375" style="2" customWidth="1"/>
    <col min="14086" max="14086" width="5.85546875" style="2" customWidth="1"/>
    <col min="14087" max="14087" width="6.7109375" style="2" customWidth="1"/>
    <col min="14088" max="14088" width="5.85546875" style="2" customWidth="1"/>
    <col min="14089" max="14089" width="6.7109375" style="2" customWidth="1"/>
    <col min="14090" max="14090" width="6" style="2" customWidth="1"/>
    <col min="14091" max="14091" width="6.7109375" style="2" customWidth="1"/>
    <col min="14092" max="14092" width="6.140625" style="2" customWidth="1"/>
    <col min="14093" max="14093" width="7.28515625" style="2" customWidth="1"/>
    <col min="14094" max="14336" width="9.140625" style="2"/>
    <col min="14337" max="14337" width="11.42578125" style="2" customWidth="1"/>
    <col min="14338" max="14338" width="6.85546875" style="2" customWidth="1"/>
    <col min="14339" max="14339" width="6.7109375" style="2" customWidth="1"/>
    <col min="14340" max="14340" width="6.28515625" style="2" customWidth="1"/>
    <col min="14341" max="14341" width="6.7109375" style="2" customWidth="1"/>
    <col min="14342" max="14342" width="5.85546875" style="2" customWidth="1"/>
    <col min="14343" max="14343" width="6.7109375" style="2" customWidth="1"/>
    <col min="14344" max="14344" width="5.85546875" style="2" customWidth="1"/>
    <col min="14345" max="14345" width="6.7109375" style="2" customWidth="1"/>
    <col min="14346" max="14346" width="6" style="2" customWidth="1"/>
    <col min="14347" max="14347" width="6.7109375" style="2" customWidth="1"/>
    <col min="14348" max="14348" width="6.140625" style="2" customWidth="1"/>
    <col min="14349" max="14349" width="7.28515625" style="2" customWidth="1"/>
    <col min="14350" max="14592" width="9.140625" style="2"/>
    <col min="14593" max="14593" width="11.42578125" style="2" customWidth="1"/>
    <col min="14594" max="14594" width="6.85546875" style="2" customWidth="1"/>
    <col min="14595" max="14595" width="6.7109375" style="2" customWidth="1"/>
    <col min="14596" max="14596" width="6.28515625" style="2" customWidth="1"/>
    <col min="14597" max="14597" width="6.7109375" style="2" customWidth="1"/>
    <col min="14598" max="14598" width="5.85546875" style="2" customWidth="1"/>
    <col min="14599" max="14599" width="6.7109375" style="2" customWidth="1"/>
    <col min="14600" max="14600" width="5.85546875" style="2" customWidth="1"/>
    <col min="14601" max="14601" width="6.7109375" style="2" customWidth="1"/>
    <col min="14602" max="14602" width="6" style="2" customWidth="1"/>
    <col min="14603" max="14603" width="6.7109375" style="2" customWidth="1"/>
    <col min="14604" max="14604" width="6.140625" style="2" customWidth="1"/>
    <col min="14605" max="14605" width="7.28515625" style="2" customWidth="1"/>
    <col min="14606" max="14848" width="9.140625" style="2"/>
    <col min="14849" max="14849" width="11.42578125" style="2" customWidth="1"/>
    <col min="14850" max="14850" width="6.85546875" style="2" customWidth="1"/>
    <col min="14851" max="14851" width="6.7109375" style="2" customWidth="1"/>
    <col min="14852" max="14852" width="6.28515625" style="2" customWidth="1"/>
    <col min="14853" max="14853" width="6.7109375" style="2" customWidth="1"/>
    <col min="14854" max="14854" width="5.85546875" style="2" customWidth="1"/>
    <col min="14855" max="14855" width="6.7109375" style="2" customWidth="1"/>
    <col min="14856" max="14856" width="5.85546875" style="2" customWidth="1"/>
    <col min="14857" max="14857" width="6.7109375" style="2" customWidth="1"/>
    <col min="14858" max="14858" width="6" style="2" customWidth="1"/>
    <col min="14859" max="14859" width="6.7109375" style="2" customWidth="1"/>
    <col min="14860" max="14860" width="6.140625" style="2" customWidth="1"/>
    <col min="14861" max="14861" width="7.28515625" style="2" customWidth="1"/>
    <col min="14862" max="15104" width="9.140625" style="2"/>
    <col min="15105" max="15105" width="11.42578125" style="2" customWidth="1"/>
    <col min="15106" max="15106" width="6.85546875" style="2" customWidth="1"/>
    <col min="15107" max="15107" width="6.7109375" style="2" customWidth="1"/>
    <col min="15108" max="15108" width="6.28515625" style="2" customWidth="1"/>
    <col min="15109" max="15109" width="6.7109375" style="2" customWidth="1"/>
    <col min="15110" max="15110" width="5.85546875" style="2" customWidth="1"/>
    <col min="15111" max="15111" width="6.7109375" style="2" customWidth="1"/>
    <col min="15112" max="15112" width="5.85546875" style="2" customWidth="1"/>
    <col min="15113" max="15113" width="6.7109375" style="2" customWidth="1"/>
    <col min="15114" max="15114" width="6" style="2" customWidth="1"/>
    <col min="15115" max="15115" width="6.7109375" style="2" customWidth="1"/>
    <col min="15116" max="15116" width="6.140625" style="2" customWidth="1"/>
    <col min="15117" max="15117" width="7.28515625" style="2" customWidth="1"/>
    <col min="15118" max="15360" width="9.140625" style="2"/>
    <col min="15361" max="15361" width="11.42578125" style="2" customWidth="1"/>
    <col min="15362" max="15362" width="6.85546875" style="2" customWidth="1"/>
    <col min="15363" max="15363" width="6.7109375" style="2" customWidth="1"/>
    <col min="15364" max="15364" width="6.28515625" style="2" customWidth="1"/>
    <col min="15365" max="15365" width="6.7109375" style="2" customWidth="1"/>
    <col min="15366" max="15366" width="5.85546875" style="2" customWidth="1"/>
    <col min="15367" max="15367" width="6.7109375" style="2" customWidth="1"/>
    <col min="15368" max="15368" width="5.85546875" style="2" customWidth="1"/>
    <col min="15369" max="15369" width="6.7109375" style="2" customWidth="1"/>
    <col min="15370" max="15370" width="6" style="2" customWidth="1"/>
    <col min="15371" max="15371" width="6.7109375" style="2" customWidth="1"/>
    <col min="15372" max="15372" width="6.140625" style="2" customWidth="1"/>
    <col min="15373" max="15373" width="7.28515625" style="2" customWidth="1"/>
    <col min="15374" max="15616" width="9.140625" style="2"/>
    <col min="15617" max="15617" width="11.42578125" style="2" customWidth="1"/>
    <col min="15618" max="15618" width="6.85546875" style="2" customWidth="1"/>
    <col min="15619" max="15619" width="6.7109375" style="2" customWidth="1"/>
    <col min="15620" max="15620" width="6.28515625" style="2" customWidth="1"/>
    <col min="15621" max="15621" width="6.7109375" style="2" customWidth="1"/>
    <col min="15622" max="15622" width="5.85546875" style="2" customWidth="1"/>
    <col min="15623" max="15623" width="6.7109375" style="2" customWidth="1"/>
    <col min="15624" max="15624" width="5.85546875" style="2" customWidth="1"/>
    <col min="15625" max="15625" width="6.7109375" style="2" customWidth="1"/>
    <col min="15626" max="15626" width="6" style="2" customWidth="1"/>
    <col min="15627" max="15627" width="6.7109375" style="2" customWidth="1"/>
    <col min="15628" max="15628" width="6.140625" style="2" customWidth="1"/>
    <col min="15629" max="15629" width="7.28515625" style="2" customWidth="1"/>
    <col min="15630" max="15872" width="9.140625" style="2"/>
    <col min="15873" max="15873" width="11.42578125" style="2" customWidth="1"/>
    <col min="15874" max="15874" width="6.85546875" style="2" customWidth="1"/>
    <col min="15875" max="15875" width="6.7109375" style="2" customWidth="1"/>
    <col min="15876" max="15876" width="6.28515625" style="2" customWidth="1"/>
    <col min="15877" max="15877" width="6.7109375" style="2" customWidth="1"/>
    <col min="15878" max="15878" width="5.85546875" style="2" customWidth="1"/>
    <col min="15879" max="15879" width="6.7109375" style="2" customWidth="1"/>
    <col min="15880" max="15880" width="5.85546875" style="2" customWidth="1"/>
    <col min="15881" max="15881" width="6.7109375" style="2" customWidth="1"/>
    <col min="15882" max="15882" width="6" style="2" customWidth="1"/>
    <col min="15883" max="15883" width="6.7109375" style="2" customWidth="1"/>
    <col min="15884" max="15884" width="6.140625" style="2" customWidth="1"/>
    <col min="15885" max="15885" width="7.28515625" style="2" customWidth="1"/>
    <col min="15886" max="16128" width="9.140625" style="2"/>
    <col min="16129" max="16129" width="11.42578125" style="2" customWidth="1"/>
    <col min="16130" max="16130" width="6.85546875" style="2" customWidth="1"/>
    <col min="16131" max="16131" width="6.7109375" style="2" customWidth="1"/>
    <col min="16132" max="16132" width="6.28515625" style="2" customWidth="1"/>
    <col min="16133" max="16133" width="6.7109375" style="2" customWidth="1"/>
    <col min="16134" max="16134" width="5.85546875" style="2" customWidth="1"/>
    <col min="16135" max="16135" width="6.7109375" style="2" customWidth="1"/>
    <col min="16136" max="16136" width="5.85546875" style="2" customWidth="1"/>
    <col min="16137" max="16137" width="6.7109375" style="2" customWidth="1"/>
    <col min="16138" max="16138" width="6" style="2" customWidth="1"/>
    <col min="16139" max="16139" width="6.7109375" style="2" customWidth="1"/>
    <col min="16140" max="16140" width="6.140625" style="2" customWidth="1"/>
    <col min="16141" max="16141" width="7.28515625" style="2" customWidth="1"/>
    <col min="16142" max="16384" width="9.140625" style="2"/>
  </cols>
  <sheetData>
    <row r="1" spans="1:14" ht="25.5" customHeight="1" x14ac:dyDescent="0.2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5" customHeight="1" x14ac:dyDescent="0.2">
      <c r="A3" s="4" t="s">
        <v>0</v>
      </c>
      <c r="B3" s="5">
        <v>2019</v>
      </c>
      <c r="C3" s="6"/>
      <c r="D3" s="5">
        <v>2020</v>
      </c>
      <c r="E3" s="6"/>
      <c r="F3" s="6"/>
      <c r="G3" s="6"/>
      <c r="H3" s="6"/>
      <c r="I3" s="7"/>
      <c r="J3" s="5" t="s">
        <v>1</v>
      </c>
      <c r="K3" s="6"/>
      <c r="L3" s="6"/>
      <c r="M3" s="7"/>
      <c r="N3" s="8"/>
    </row>
    <row r="4" spans="1:14" ht="15" customHeight="1" x14ac:dyDescent="0.2">
      <c r="A4" s="4"/>
      <c r="B4" s="9" t="s">
        <v>2</v>
      </c>
      <c r="C4" s="10"/>
      <c r="D4" s="11" t="s">
        <v>3</v>
      </c>
      <c r="E4" s="12"/>
      <c r="F4" s="9" t="s">
        <v>4</v>
      </c>
      <c r="G4" s="10"/>
      <c r="H4" s="9" t="s">
        <v>2</v>
      </c>
      <c r="I4" s="10"/>
      <c r="J4" s="13" t="s">
        <v>5</v>
      </c>
      <c r="K4" s="14"/>
      <c r="L4" s="13" t="s">
        <v>6</v>
      </c>
      <c r="M4" s="14"/>
    </row>
    <row r="5" spans="1:14" ht="15" customHeight="1" x14ac:dyDescent="0.2">
      <c r="A5" s="4"/>
      <c r="B5" s="15" t="s">
        <v>7</v>
      </c>
      <c r="C5" s="16" t="s">
        <v>8</v>
      </c>
      <c r="D5" s="16" t="s">
        <v>7</v>
      </c>
      <c r="E5" s="16" t="s">
        <v>8</v>
      </c>
      <c r="F5" s="16" t="s">
        <v>7</v>
      </c>
      <c r="G5" s="16" t="s">
        <v>8</v>
      </c>
      <c r="H5" s="16" t="s">
        <v>7</v>
      </c>
      <c r="I5" s="16" t="s">
        <v>8</v>
      </c>
      <c r="J5" s="16" t="s">
        <v>7</v>
      </c>
      <c r="K5" s="16" t="s">
        <v>8</v>
      </c>
      <c r="L5" s="15" t="s">
        <v>7</v>
      </c>
      <c r="M5" s="16" t="s">
        <v>8</v>
      </c>
    </row>
    <row r="6" spans="1:14" ht="15" customHeight="1" x14ac:dyDescent="0.2">
      <c r="A6" s="17" t="s">
        <v>9</v>
      </c>
      <c r="B6" s="18">
        <v>161.73247055490938</v>
      </c>
      <c r="C6" s="19">
        <v>161.29292418680541</v>
      </c>
      <c r="D6" s="18">
        <v>172.03486323670128</v>
      </c>
      <c r="E6" s="19">
        <v>170.61610014245778</v>
      </c>
      <c r="F6" s="18">
        <v>157.08605505676468</v>
      </c>
      <c r="G6" s="19">
        <v>156.33453996113434</v>
      </c>
      <c r="H6" s="18">
        <v>169.88296599201377</v>
      </c>
      <c r="I6" s="19">
        <v>169.42110272840722</v>
      </c>
      <c r="J6" s="18">
        <f>((H6*100)/F6)-100</f>
        <v>8.1464334505216272</v>
      </c>
      <c r="K6" s="19">
        <f>((I6*100)/G6)-100</f>
        <v>8.3708710631228769</v>
      </c>
      <c r="L6" s="20">
        <f t="shared" ref="L6:M22" si="0">((H6*100)/B6)-100</f>
        <v>5.0394923228092523</v>
      </c>
      <c r="M6" s="21">
        <f t="shared" si="0"/>
        <v>5.0393894106526034</v>
      </c>
    </row>
    <row r="7" spans="1:14" ht="15" customHeight="1" x14ac:dyDescent="0.2">
      <c r="A7" s="22" t="s">
        <v>10</v>
      </c>
      <c r="B7" s="23">
        <v>163.84047970480404</v>
      </c>
      <c r="C7" s="24">
        <v>163.52828268879509</v>
      </c>
      <c r="D7" s="23">
        <v>196.37538611638431</v>
      </c>
      <c r="E7" s="25">
        <v>195.91988643988174</v>
      </c>
      <c r="F7" s="23">
        <v>168.64355942233598</v>
      </c>
      <c r="G7" s="25">
        <v>168.06529342983808</v>
      </c>
      <c r="H7" s="23">
        <v>175.57450038208961</v>
      </c>
      <c r="I7" s="25">
        <v>175.37093028968081</v>
      </c>
      <c r="J7" s="26">
        <f>((H7*100)/F7)-100</f>
        <v>4.1098165761530225</v>
      </c>
      <c r="K7" s="25">
        <f>((I7*100)/G7)-100</f>
        <v>4.3469039387912574</v>
      </c>
      <c r="L7" s="27">
        <f t="shared" si="0"/>
        <v>7.1618568856897156</v>
      </c>
      <c r="M7" s="27">
        <f t="shared" si="0"/>
        <v>7.2419568078159529</v>
      </c>
    </row>
    <row r="8" spans="1:14" ht="15" customHeight="1" x14ac:dyDescent="0.2">
      <c r="A8" s="28" t="s">
        <v>11</v>
      </c>
      <c r="B8" s="27">
        <v>159.6985347022011</v>
      </c>
      <c r="C8" s="29">
        <v>159.03710363656251</v>
      </c>
      <c r="D8" s="27">
        <v>166.90058440660363</v>
      </c>
      <c r="E8" s="29">
        <v>165.51995778004479</v>
      </c>
      <c r="F8" s="27">
        <v>160.87507739770643</v>
      </c>
      <c r="G8" s="29">
        <v>160.13169508450275</v>
      </c>
      <c r="H8" s="27">
        <v>172.26110256073486</v>
      </c>
      <c r="I8" s="29">
        <v>171.9025714608367</v>
      </c>
      <c r="J8" s="27">
        <f>((H8*100)/F8)-100</f>
        <v>7.0775569138534422</v>
      </c>
      <c r="K8" s="29">
        <f t="shared" ref="J8:K24" si="1">((I8*100)/G8)-100</f>
        <v>7.3507473771025502</v>
      </c>
      <c r="L8" s="27">
        <f t="shared" si="0"/>
        <v>7.8664265028855169</v>
      </c>
      <c r="M8" s="27">
        <f t="shared" si="0"/>
        <v>8.0896014389666249</v>
      </c>
    </row>
    <row r="9" spans="1:14" ht="15" customHeight="1" x14ac:dyDescent="0.2">
      <c r="A9" s="28" t="s">
        <v>12</v>
      </c>
      <c r="B9" s="27">
        <v>160.61737182207818</v>
      </c>
      <c r="C9" s="29">
        <v>160.2130313312494</v>
      </c>
      <c r="D9" s="27">
        <v>165.71634307481321</v>
      </c>
      <c r="E9" s="29">
        <v>163.99568246275726</v>
      </c>
      <c r="F9" s="27">
        <v>159.31689929604195</v>
      </c>
      <c r="G9" s="29">
        <v>158.6381023297017</v>
      </c>
      <c r="H9" s="27">
        <v>170.51431592115446</v>
      </c>
      <c r="I9" s="29">
        <v>170.26620635545177</v>
      </c>
      <c r="J9" s="27">
        <f t="shared" si="1"/>
        <v>7.0283922638398195</v>
      </c>
      <c r="K9" s="29">
        <f t="shared" si="1"/>
        <v>7.3299565835596496</v>
      </c>
      <c r="L9" s="27">
        <f t="shared" si="0"/>
        <v>6.1618142463689907</v>
      </c>
      <c r="M9" s="27">
        <f t="shared" si="0"/>
        <v>6.2748797277400428</v>
      </c>
    </row>
    <row r="10" spans="1:14" ht="15" customHeight="1" x14ac:dyDescent="0.2">
      <c r="A10" s="28" t="s">
        <v>13</v>
      </c>
      <c r="B10" s="27">
        <v>141.69567006879609</v>
      </c>
      <c r="C10" s="29">
        <v>139.43363928329231</v>
      </c>
      <c r="D10" s="27">
        <v>151.02701860943284</v>
      </c>
      <c r="E10" s="29">
        <v>148.20592454134891</v>
      </c>
      <c r="F10" s="27">
        <v>148.10460326589504</v>
      </c>
      <c r="G10" s="29">
        <v>147.1433062300116</v>
      </c>
      <c r="H10" s="27">
        <v>169.96743233366351</v>
      </c>
      <c r="I10" s="29">
        <v>169.46093361913344</v>
      </c>
      <c r="J10" s="27">
        <f t="shared" si="1"/>
        <v>14.761748511298961</v>
      </c>
      <c r="K10" s="29">
        <f t="shared" si="1"/>
        <v>15.167273293584515</v>
      </c>
      <c r="L10" s="27">
        <f t="shared" si="0"/>
        <v>19.952453205620841</v>
      </c>
      <c r="M10" s="27">
        <f t="shared" si="0"/>
        <v>21.535186551957949</v>
      </c>
    </row>
    <row r="11" spans="1:14" ht="15" customHeight="1" x14ac:dyDescent="0.2">
      <c r="A11" s="28" t="s">
        <v>14</v>
      </c>
      <c r="B11" s="27">
        <v>161.22183063405822</v>
      </c>
      <c r="C11" s="29">
        <v>160.75976857011736</v>
      </c>
      <c r="D11" s="27">
        <v>156.13579293033209</v>
      </c>
      <c r="E11" s="29">
        <v>154.40422896177111</v>
      </c>
      <c r="F11" s="27">
        <v>138.79365064823358</v>
      </c>
      <c r="G11" s="29">
        <v>137.74465439791561</v>
      </c>
      <c r="H11" s="27">
        <v>153.67532636455113</v>
      </c>
      <c r="I11" s="29">
        <v>151.12131197148682</v>
      </c>
      <c r="J11" s="27">
        <f t="shared" si="1"/>
        <v>10.722158864481855</v>
      </c>
      <c r="K11" s="29">
        <f t="shared" si="1"/>
        <v>9.7111990530890751</v>
      </c>
      <c r="L11" s="27">
        <f t="shared" si="0"/>
        <v>-4.6808203577815561</v>
      </c>
      <c r="M11" s="27">
        <f t="shared" si="0"/>
        <v>-5.995565112067581</v>
      </c>
    </row>
    <row r="12" spans="1:14" ht="15" customHeight="1" x14ac:dyDescent="0.2">
      <c r="A12" s="30"/>
      <c r="B12" s="27">
        <v>221.48280208464422</v>
      </c>
      <c r="C12" s="29">
        <v>221.37829021619496</v>
      </c>
      <c r="D12" s="27" t="s">
        <v>15</v>
      </c>
      <c r="E12" s="29" t="s">
        <v>15</v>
      </c>
      <c r="F12" s="27">
        <v>243.77319407448644</v>
      </c>
      <c r="G12" s="29">
        <v>242.08862377779002</v>
      </c>
      <c r="H12" s="27">
        <v>253.0571837212326</v>
      </c>
      <c r="I12" s="29">
        <v>252.18926017422962</v>
      </c>
      <c r="J12" s="27">
        <f t="shared" si="1"/>
        <v>3.808453871228096</v>
      </c>
      <c r="K12" s="29">
        <f t="shared" si="1"/>
        <v>4.1722887423701565</v>
      </c>
      <c r="L12" s="27">
        <f t="shared" si="0"/>
        <v>14.255906706707449</v>
      </c>
      <c r="M12" s="27">
        <f t="shared" si="0"/>
        <v>13.917791996652014</v>
      </c>
    </row>
    <row r="13" spans="1:14" ht="15" customHeight="1" x14ac:dyDescent="0.2">
      <c r="A13" s="31" t="s">
        <v>16</v>
      </c>
      <c r="B13" s="32">
        <v>113.49557898856223</v>
      </c>
      <c r="C13" s="33">
        <v>111.85514983821564</v>
      </c>
      <c r="D13" s="32">
        <v>111.90218445442974</v>
      </c>
      <c r="E13" s="33">
        <v>107.99699343198257</v>
      </c>
      <c r="F13" s="32">
        <v>108.64572284062302</v>
      </c>
      <c r="G13" s="33">
        <v>105.84124631672104</v>
      </c>
      <c r="H13" s="32">
        <v>107.03637944943895</v>
      </c>
      <c r="I13" s="33">
        <v>102.77272626633032</v>
      </c>
      <c r="J13" s="34">
        <f t="shared" si="1"/>
        <v>-1.4812763439798573</v>
      </c>
      <c r="K13" s="35">
        <f t="shared" si="1"/>
        <v>-2.8991722576739392</v>
      </c>
      <c r="L13" s="32">
        <f t="shared" si="0"/>
        <v>-5.6911463835734253</v>
      </c>
      <c r="M13" s="32">
        <f t="shared" si="0"/>
        <v>-8.1198081492196792</v>
      </c>
    </row>
    <row r="14" spans="1:14" ht="15" customHeight="1" x14ac:dyDescent="0.2">
      <c r="A14" s="36" t="s">
        <v>11</v>
      </c>
      <c r="B14" s="37">
        <v>122.34862369908696</v>
      </c>
      <c r="C14" s="25">
        <v>121.21718423196781</v>
      </c>
      <c r="D14" s="26">
        <v>113.76545533424351</v>
      </c>
      <c r="E14" s="25">
        <v>109.7900406754766</v>
      </c>
      <c r="F14" s="26">
        <v>108.64266042830045</v>
      </c>
      <c r="G14" s="25">
        <v>105.36703963028668</v>
      </c>
      <c r="H14" s="26">
        <v>112.33928700503647</v>
      </c>
      <c r="I14" s="25">
        <v>109.55082958957276</v>
      </c>
      <c r="J14" s="27">
        <f>((H14*100)/F14)-100</f>
        <v>3.4025552781594968</v>
      </c>
      <c r="K14" s="29">
        <f>((I14*100)/G14)-100</f>
        <v>3.9706818887255508</v>
      </c>
      <c r="L14" s="27">
        <f t="shared" si="0"/>
        <v>-8.180996558382347</v>
      </c>
      <c r="M14" s="27">
        <f t="shared" si="0"/>
        <v>-9.6243405721004791</v>
      </c>
    </row>
    <row r="15" spans="1:14" ht="15" customHeight="1" x14ac:dyDescent="0.2">
      <c r="A15" s="38" t="s">
        <v>12</v>
      </c>
      <c r="B15" s="39">
        <v>108.32758738201841</v>
      </c>
      <c r="C15" s="40">
        <v>106.39003396575573</v>
      </c>
      <c r="D15" s="39">
        <v>110.28566297685066</v>
      </c>
      <c r="E15" s="40">
        <v>106.44139600875026</v>
      </c>
      <c r="F15" s="39">
        <v>108.64757354417999</v>
      </c>
      <c r="G15" s="40">
        <v>106.12782301145785</v>
      </c>
      <c r="H15" s="39">
        <v>102.62561334201801</v>
      </c>
      <c r="I15" s="40">
        <v>97.134945841665427</v>
      </c>
      <c r="J15" s="27">
        <f t="shared" si="1"/>
        <v>-5.5426550319720178</v>
      </c>
      <c r="K15" s="29">
        <f t="shared" si="1"/>
        <v>-8.4736282292547571</v>
      </c>
      <c r="L15" s="27">
        <f t="shared" si="0"/>
        <v>-5.2636398333993384</v>
      </c>
      <c r="M15" s="27">
        <f t="shared" si="0"/>
        <v>-8.6992059115887486</v>
      </c>
    </row>
    <row r="16" spans="1:14" ht="15" customHeight="1" x14ac:dyDescent="0.2">
      <c r="A16" s="17" t="s">
        <v>17</v>
      </c>
      <c r="B16" s="32">
        <v>151.42515596078698</v>
      </c>
      <c r="C16" s="33">
        <v>150.52266727404549</v>
      </c>
      <c r="D16" s="32">
        <v>138.00950415122742</v>
      </c>
      <c r="E16" s="33">
        <v>137.17316954005176</v>
      </c>
      <c r="F16" s="32">
        <v>134.63975553491329</v>
      </c>
      <c r="G16" s="33">
        <v>133.79725270289174</v>
      </c>
      <c r="H16" s="32">
        <v>147.9488114237426</v>
      </c>
      <c r="I16" s="33">
        <v>147.49454618835381</v>
      </c>
      <c r="J16" s="32">
        <f t="shared" si="1"/>
        <v>9.8849376515528036</v>
      </c>
      <c r="K16" s="33">
        <f t="shared" si="1"/>
        <v>10.237350325778422</v>
      </c>
      <c r="L16" s="32">
        <f t="shared" si="0"/>
        <v>-2.2957510031851172</v>
      </c>
      <c r="M16" s="32">
        <f t="shared" si="0"/>
        <v>-2.0117375944306133</v>
      </c>
    </row>
    <row r="17" spans="1:14" ht="15" customHeight="1" x14ac:dyDescent="0.2">
      <c r="A17" s="36" t="s">
        <v>11</v>
      </c>
      <c r="B17" s="27">
        <v>126.44227120292574</v>
      </c>
      <c r="C17" s="29">
        <v>125.44155720032273</v>
      </c>
      <c r="D17" s="27">
        <v>133.0155741981394</v>
      </c>
      <c r="E17" s="29">
        <v>132.59273796120968</v>
      </c>
      <c r="F17" s="27">
        <v>126.75952689075606</v>
      </c>
      <c r="G17" s="29">
        <v>125.97058921521825</v>
      </c>
      <c r="H17" s="27">
        <v>131.29077001162398</v>
      </c>
      <c r="I17" s="29">
        <v>130.97819721039701</v>
      </c>
      <c r="J17" s="27">
        <f>((H17*100)/F17)-100</f>
        <v>3.5746765801461464</v>
      </c>
      <c r="K17" s="29">
        <f>((I17*100)/G17)-100</f>
        <v>3.9752199512406463</v>
      </c>
      <c r="L17" s="27">
        <f>((H17*100)/B17)-100</f>
        <v>3.8345552975056307</v>
      </c>
      <c r="M17" s="27">
        <f>((I17*100)/C17)-100</f>
        <v>4.4137207267226302</v>
      </c>
    </row>
    <row r="18" spans="1:14" ht="15" customHeight="1" x14ac:dyDescent="0.2">
      <c r="A18" s="41" t="s">
        <v>12</v>
      </c>
      <c r="B18" s="27">
        <v>133.32252577024931</v>
      </c>
      <c r="C18" s="29">
        <v>132.32492997523011</v>
      </c>
      <c r="D18" s="27">
        <v>138.19329161302923</v>
      </c>
      <c r="E18" s="29">
        <v>137.32460578041864</v>
      </c>
      <c r="F18" s="27">
        <v>128.96215060338679</v>
      </c>
      <c r="G18" s="29">
        <v>128.31800697298638</v>
      </c>
      <c r="H18" s="27">
        <v>146.73483972278339</v>
      </c>
      <c r="I18" s="29">
        <v>146.07945599582141</v>
      </c>
      <c r="J18" s="27">
        <f t="shared" si="1"/>
        <v>13.781321912081907</v>
      </c>
      <c r="K18" s="29">
        <f t="shared" si="1"/>
        <v>13.841743214242868</v>
      </c>
      <c r="L18" s="27">
        <f t="shared" si="0"/>
        <v>10.06005089916097</v>
      </c>
      <c r="M18" s="27">
        <f t="shared" si="0"/>
        <v>10.394508444603758</v>
      </c>
      <c r="N18" s="42"/>
    </row>
    <row r="19" spans="1:14" ht="15" customHeight="1" x14ac:dyDescent="0.2">
      <c r="A19" s="38" t="s">
        <v>18</v>
      </c>
      <c r="B19" s="43">
        <v>178.33910625093432</v>
      </c>
      <c r="C19" s="40">
        <v>177.57283614071309</v>
      </c>
      <c r="D19" s="39" t="s">
        <v>15</v>
      </c>
      <c r="E19" s="40" t="s">
        <v>15</v>
      </c>
      <c r="F19" s="39">
        <v>157.22764566147339</v>
      </c>
      <c r="G19" s="40">
        <v>155.84221421959546</v>
      </c>
      <c r="H19" s="39">
        <v>159.8399833137851</v>
      </c>
      <c r="I19" s="40">
        <v>160.2418013394302</v>
      </c>
      <c r="J19" s="39">
        <f t="shared" si="1"/>
        <v>1.661500203301614</v>
      </c>
      <c r="K19" s="40">
        <f t="shared" si="1"/>
        <v>2.8231035742570612</v>
      </c>
      <c r="L19" s="39">
        <f>((H19*100)/B19)-100</f>
        <v>-10.373004175046049</v>
      </c>
      <c r="M19" s="43">
        <f>((I19*100)/C19)-100</f>
        <v>-9.7599583235519987</v>
      </c>
    </row>
    <row r="20" spans="1:14" ht="15" customHeight="1" x14ac:dyDescent="0.2">
      <c r="A20" s="41" t="s">
        <v>19</v>
      </c>
      <c r="B20" s="27">
        <v>125.58214632059854</v>
      </c>
      <c r="C20" s="29">
        <v>123.10656258565358</v>
      </c>
      <c r="D20" s="27">
        <v>122.36638119437254</v>
      </c>
      <c r="E20" s="29">
        <v>118.91639008035814</v>
      </c>
      <c r="F20" s="27">
        <v>113.17932862732795</v>
      </c>
      <c r="G20" s="29">
        <v>111.73894223267912</v>
      </c>
      <c r="H20" s="27">
        <v>122.11224534403652</v>
      </c>
      <c r="I20" s="29">
        <v>119.78754306160619</v>
      </c>
      <c r="J20" s="27">
        <f t="shared" si="1"/>
        <v>7.8927104666988299</v>
      </c>
      <c r="K20" s="29">
        <f t="shared" si="1"/>
        <v>7.2030401112685496</v>
      </c>
      <c r="L20" s="27">
        <f t="shared" si="0"/>
        <v>-2.7630527732052741</v>
      </c>
      <c r="M20" s="27">
        <f t="shared" si="0"/>
        <v>-2.6960540968221096</v>
      </c>
    </row>
    <row r="21" spans="1:14" ht="15" customHeight="1" x14ac:dyDescent="0.2">
      <c r="A21" s="41" t="s">
        <v>20</v>
      </c>
      <c r="B21" s="27" t="s">
        <v>15</v>
      </c>
      <c r="C21" s="29" t="s">
        <v>15</v>
      </c>
      <c r="D21" s="27" t="s">
        <v>15</v>
      </c>
      <c r="E21" s="44" t="s">
        <v>15</v>
      </c>
      <c r="F21" s="27" t="s">
        <v>21</v>
      </c>
      <c r="G21" s="44" t="s">
        <v>21</v>
      </c>
      <c r="H21" s="27">
        <v>467.83907890042479</v>
      </c>
      <c r="I21" s="44">
        <v>450.24782864184061</v>
      </c>
      <c r="J21" s="27" t="s">
        <v>21</v>
      </c>
      <c r="K21" s="29" t="s">
        <v>21</v>
      </c>
      <c r="L21" s="27" t="s">
        <v>21</v>
      </c>
      <c r="M21" s="27" t="s">
        <v>21</v>
      </c>
    </row>
    <row r="22" spans="1:14" ht="15" customHeight="1" x14ac:dyDescent="0.2">
      <c r="A22" s="41" t="s">
        <v>22</v>
      </c>
      <c r="B22" s="27">
        <v>134.20888575776857</v>
      </c>
      <c r="C22" s="29">
        <v>133.06003082135649</v>
      </c>
      <c r="D22" s="27">
        <v>132.28294647044493</v>
      </c>
      <c r="E22" s="29">
        <v>129.7294701649497</v>
      </c>
      <c r="F22" s="27">
        <v>128.4997262494023</v>
      </c>
      <c r="G22" s="29">
        <v>127.23111022316399</v>
      </c>
      <c r="H22" s="27">
        <v>143.73372006859159</v>
      </c>
      <c r="I22" s="29">
        <v>142.81356824326247</v>
      </c>
      <c r="J22" s="27">
        <f t="shared" si="1"/>
        <v>11.85527336425757</v>
      </c>
      <c r="K22" s="29">
        <f t="shared" si="1"/>
        <v>12.247364652219701</v>
      </c>
      <c r="L22" s="27">
        <f t="shared" si="0"/>
        <v>7.0970221211837128</v>
      </c>
      <c r="M22" s="27">
        <f t="shared" si="0"/>
        <v>7.3301782373708164</v>
      </c>
    </row>
    <row r="23" spans="1:14" ht="15" customHeight="1" x14ac:dyDescent="0.2">
      <c r="A23" s="41" t="s">
        <v>23</v>
      </c>
      <c r="B23" s="27">
        <v>172.39219172380285</v>
      </c>
      <c r="C23" s="44">
        <v>172.39219172380285</v>
      </c>
      <c r="D23" s="27">
        <v>171.15717614803262</v>
      </c>
      <c r="E23" s="29">
        <v>171.1392211070262</v>
      </c>
      <c r="F23" s="27">
        <v>176.13722999274688</v>
      </c>
      <c r="G23" s="29">
        <v>176.13722999274688</v>
      </c>
      <c r="H23" s="27">
        <v>179.41192814680798</v>
      </c>
      <c r="I23" s="29">
        <v>179.41192814680798</v>
      </c>
      <c r="J23" s="27">
        <f t="shared" si="1"/>
        <v>1.8591743234499347</v>
      </c>
      <c r="K23" s="29">
        <f t="shared" si="1"/>
        <v>1.8591743234499347</v>
      </c>
      <c r="L23" s="27">
        <f t="shared" ref="L23:M26" si="2">((H23*100)/B23)-100</f>
        <v>4.0719572927361867</v>
      </c>
      <c r="M23" s="27">
        <f t="shared" si="2"/>
        <v>4.0719572927361867</v>
      </c>
    </row>
    <row r="24" spans="1:14" ht="15" customHeight="1" x14ac:dyDescent="0.2">
      <c r="A24" s="36" t="s">
        <v>24</v>
      </c>
      <c r="B24" s="26">
        <v>170.65334004422351</v>
      </c>
      <c r="C24" s="25">
        <v>169.41218724237942</v>
      </c>
      <c r="D24" s="26">
        <v>186.22270736077161</v>
      </c>
      <c r="E24" s="25">
        <v>183.36233442533094</v>
      </c>
      <c r="F24" s="26">
        <v>181.22318414391611</v>
      </c>
      <c r="G24" s="25">
        <v>179.84704966896413</v>
      </c>
      <c r="H24" s="26">
        <v>192.59903935484749</v>
      </c>
      <c r="I24" s="25">
        <v>191.35662493699684</v>
      </c>
      <c r="J24" s="37">
        <f t="shared" si="1"/>
        <v>6.2772626276654364</v>
      </c>
      <c r="K24" s="25">
        <f t="shared" si="1"/>
        <v>6.3996464157837636</v>
      </c>
      <c r="L24" s="26">
        <f t="shared" si="2"/>
        <v>12.859812356990446</v>
      </c>
      <c r="M24" s="26">
        <f t="shared" si="2"/>
        <v>12.953281609676253</v>
      </c>
    </row>
    <row r="25" spans="1:14" ht="15" customHeight="1" x14ac:dyDescent="0.2">
      <c r="A25" s="38" t="s">
        <v>25</v>
      </c>
      <c r="B25" s="43">
        <v>236.20956788458929</v>
      </c>
      <c r="C25" s="40">
        <v>235.50190291829065</v>
      </c>
      <c r="D25" s="43">
        <v>248.16143788029174</v>
      </c>
      <c r="E25" s="40">
        <v>241.88365770508784</v>
      </c>
      <c r="F25" s="43">
        <v>211.48095180794286</v>
      </c>
      <c r="G25" s="40">
        <v>211.28654052770119</v>
      </c>
      <c r="H25" s="43">
        <v>233.53639200784639</v>
      </c>
      <c r="I25" s="40">
        <v>232.99724758938427</v>
      </c>
      <c r="J25" s="27">
        <f>((H25*100)/F25)-100</f>
        <v>10.429043377832556</v>
      </c>
      <c r="K25" s="29">
        <f>((I25*100)/G25)-100</f>
        <v>10.275480400909231</v>
      </c>
      <c r="L25" s="27">
        <f t="shared" si="2"/>
        <v>-1.1316966965745507</v>
      </c>
      <c r="M25" s="27">
        <f t="shared" si="2"/>
        <v>-1.0635393166123919</v>
      </c>
    </row>
    <row r="26" spans="1:14" ht="15" customHeight="1" x14ac:dyDescent="0.2">
      <c r="A26" s="36" t="s">
        <v>26</v>
      </c>
      <c r="B26" s="26">
        <v>363.24298277352995</v>
      </c>
      <c r="C26" s="25">
        <v>359.57390230046849</v>
      </c>
      <c r="D26" s="26">
        <v>354.45930314296322</v>
      </c>
      <c r="E26" s="25">
        <v>352.8446522224209</v>
      </c>
      <c r="F26" s="26">
        <v>355.93606330877714</v>
      </c>
      <c r="G26" s="25">
        <v>355.07194765759812</v>
      </c>
      <c r="H26" s="26">
        <v>370.13407134075391</v>
      </c>
      <c r="I26" s="25">
        <v>369.47377933168389</v>
      </c>
      <c r="J26" s="37">
        <f>((H26*100)/F26)-100</f>
        <v>3.9889209033757993</v>
      </c>
      <c r="K26" s="25">
        <f>((I26*100)/G26)-100</f>
        <v>4.0560319589013858</v>
      </c>
      <c r="L26" s="37">
        <f t="shared" si="2"/>
        <v>1.8971016355518344</v>
      </c>
      <c r="M26" s="26">
        <f t="shared" si="2"/>
        <v>2.7532245716049886</v>
      </c>
    </row>
    <row r="27" spans="1:14" ht="2.1" customHeight="1" x14ac:dyDescent="0.2">
      <c r="A27" s="45"/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4" s="49" customFormat="1" ht="16.5" customHeight="1" x14ac:dyDescent="0.2">
      <c r="A28" s="47" t="s">
        <v>27</v>
      </c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1:14" x14ac:dyDescent="0.2">
      <c r="A29" s="50" t="s">
        <v>28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4" x14ac:dyDescent="0.2">
      <c r="A30" s="50" t="s">
        <v>29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4" x14ac:dyDescent="0.2">
      <c r="A31" s="52" t="s">
        <v>30</v>
      </c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2" spans="1:14" x14ac:dyDescent="0.2">
      <c r="A32" s="52" t="s">
        <v>31</v>
      </c>
      <c r="B32" s="53"/>
    </row>
    <row r="33" spans="1:9" x14ac:dyDescent="0.2">
      <c r="A33" s="55"/>
      <c r="I33" s="2" t="s">
        <v>32</v>
      </c>
    </row>
    <row r="34" spans="1:9" x14ac:dyDescent="0.2">
      <c r="I34" s="56"/>
    </row>
  </sheetData>
  <mergeCells count="11">
    <mergeCell ref="J4:K4"/>
    <mergeCell ref="L4:M4"/>
    <mergeCell ref="A1:N1"/>
    <mergeCell ref="A3:A5"/>
    <mergeCell ref="B3:C3"/>
    <mergeCell ref="D3:I3"/>
    <mergeCell ref="J3:M3"/>
    <mergeCell ref="B4:C4"/>
    <mergeCell ref="D4:E4"/>
    <mergeCell ref="F4:G4"/>
    <mergeCell ref="H4:I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2020_9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2020-10-19T12:53:30Z</dcterms:created>
  <dcterms:modified xsi:type="dcterms:W3CDTF">2020-10-19T12:54:38Z</dcterms:modified>
</cp:coreProperties>
</file>