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spalis\"/>
    </mc:Choice>
  </mc:AlternateContent>
  <xr:revisionPtr revIDLastSave="0" documentId="8_{2244129A-F144-4132-B4DC-B3C886454FD5}" xr6:coauthVersionLast="45" xr6:coauthVersionMax="45" xr10:uidLastSave="{00000000-0000-0000-0000-000000000000}"/>
  <bookViews>
    <workbookView xWindow="-120" yWindow="-120" windowWidth="29040" windowHeight="17640" xr2:uid="{BAE941F2-4E84-44FD-9864-9416E8E1641A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<sst xmlns="http://schemas.openxmlformats.org/spreadsheetml/2006/main" count="37" uniqueCount="21">
  <si>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2019 m. rugsėjo–2020 m. rugsėjo mėn.</t>
  </si>
  <si>
    <t>Parduota, t</t>
  </si>
  <si>
    <t>Pokytis, %</t>
  </si>
  <si>
    <t>Kaina*, EUR/t</t>
  </si>
  <si>
    <t>mėnesio**</t>
  </si>
  <si>
    <t>metų***</t>
  </si>
  <si>
    <t>rugsėjis</t>
  </si>
  <si>
    <t>liepa</t>
  </si>
  <si>
    <t>rugpjūtis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</si>
  <si>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</si>
  <si>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</si>
  <si>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</si>
  <si>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</si>
  <si>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</si>
  <si>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</si>
  <si>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</si>
  <si>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</si>
  <si>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</si>
  <si>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2020 m. rugsėjo mėn. su rugpjūčio mėn.</t>
  </si>
  <si>
    <t>** lyginant 2020 m. rugsėjo mėn. su 2019 m. 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</si>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</sst>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6" fillId="0" borderId="22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0" fontId="3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0" fontId="5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5" fillId="0" borderId="26" xfId="0" applyNumberFormat="1" applyFont="1" applyBorder="1" applyAlignment="1">
      <alignment horizontal="right" vertical="center" wrapText="1" indent="1"/>
    </xf>
    <xf numFmtId="0" fontId="3" fillId="0" borderId="32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4" fontId="3" fillId="0" borderId="35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864C-F066-4A56-9069-CA252FD1D966}">
  <dimension ref="A3:M30"/>
  <sheetViews>
    <sheetView showGridLines="0" tabSelected="1" workbookViewId="0">
      <selection activeCell="N9" sqref="N9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2019</v>
      </c>
      <c r="C7" s="11">
        <v>2020</v>
      </c>
      <c r="D7" s="12"/>
      <c r="E7" s="13"/>
      <c r="F7" s="14" t="s">
        <v>4</v>
      </c>
      <c r="G7" s="15" t="s">
        <v>5</v>
      </c>
      <c r="H7" s="10">
        <v>2019</v>
      </c>
      <c r="I7" s="11">
        <v>2020</v>
      </c>
      <c r="J7" s="12"/>
      <c r="K7" s="13"/>
      <c r="L7" s="14" t="s">
        <v>4</v>
      </c>
      <c r="M7" s="16" t="s">
        <v>5</v>
      </c>
    </row>
    <row r="8" spans="1:13" x14ac:dyDescent="0.25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9"/>
      <c r="G8" s="20"/>
      <c r="H8" s="18" t="s">
        <v>6</v>
      </c>
      <c r="I8" s="18" t="s">
        <v>7</v>
      </c>
      <c r="J8" s="18" t="s">
        <v>8</v>
      </c>
      <c r="K8" s="18" t="s">
        <v>6</v>
      </c>
      <c r="L8" s="19"/>
      <c r="M8" s="21"/>
    </row>
    <row r="9" spans="1:13" x14ac:dyDescent="0.25">
      <c r="A9" s="22" t="s">
        <v>9</v>
      </c>
      <c r="B9" s="23">
        <v>4397.3500000000004</v>
      </c>
      <c r="C9" s="24">
        <v>4463.2290000000003</v>
      </c>
      <c r="D9" s="24">
        <v>4292.1509999999998</v>
      </c>
      <c r="E9" s="24">
        <v>4152.3689999999997</v>
      </c>
      <c r="F9" s="25">
        <f>((E9*100)/D9)-100</f>
        <v>-3.2566887791226407</v>
      </c>
      <c r="G9" s="26">
        <f>((E9*100)/B9)-100</f>
        <v>-5.5711053247979123</v>
      </c>
      <c r="H9" s="23">
        <v>953.31299999999999</v>
      </c>
      <c r="I9" s="24">
        <v>954.74599999999998</v>
      </c>
      <c r="J9" s="24">
        <v>958.19299999999998</v>
      </c>
      <c r="K9" s="24">
        <v>963.14700000000005</v>
      </c>
      <c r="L9" s="25">
        <f>((K9*100)/J9)-100</f>
        <v>0.51701483939041282</v>
      </c>
      <c r="M9" s="25">
        <f>((K9*100)/H9)-100</f>
        <v>1.0315604633525481</v>
      </c>
    </row>
    <row r="10" spans="1:13" x14ac:dyDescent="0.25">
      <c r="A10" s="27" t="s">
        <v>10</v>
      </c>
      <c r="B10" s="28">
        <v>2994.4560000000001</v>
      </c>
      <c r="C10" s="29">
        <v>2958.5650000000001</v>
      </c>
      <c r="D10" s="29">
        <v>2824.6970000000001</v>
      </c>
      <c r="E10" s="29">
        <v>2774.8270000000002</v>
      </c>
      <c r="F10" s="30">
        <f t="shared" ref="F10:F25" si="0">((E10*100)/D10)-100</f>
        <v>-1.7654990960092363</v>
      </c>
      <c r="G10" s="31">
        <f t="shared" ref="G10:G25" si="1">((E10*100)/B10)-100</f>
        <v>-7.3345208612181949</v>
      </c>
      <c r="H10" s="28">
        <v>960.93799999999999</v>
      </c>
      <c r="I10" s="29">
        <v>963.70699999999999</v>
      </c>
      <c r="J10" s="29">
        <v>965.59400000000005</v>
      </c>
      <c r="K10" s="29">
        <v>968.21199999999999</v>
      </c>
      <c r="L10" s="30">
        <f t="shared" ref="L10:L25" si="2">((K10*100)/J10)-100</f>
        <v>0.27112844528859625</v>
      </c>
      <c r="M10" s="30">
        <f t="shared" ref="M10:M25" si="3">((K10*100)/H10)-100</f>
        <v>0.75696871182115899</v>
      </c>
    </row>
    <row r="11" spans="1:13" x14ac:dyDescent="0.25">
      <c r="A11" s="32" t="s">
        <v>11</v>
      </c>
      <c r="B11" s="33">
        <v>2477.558</v>
      </c>
      <c r="C11" s="34">
        <v>2420.288</v>
      </c>
      <c r="D11" s="34">
        <v>2285.942</v>
      </c>
      <c r="E11" s="34">
        <v>2247.8229999999999</v>
      </c>
      <c r="F11" s="35">
        <f t="shared" si="0"/>
        <v>-1.6675401213154259</v>
      </c>
      <c r="G11" s="36">
        <f t="shared" si="1"/>
        <v>-9.2726386223854291</v>
      </c>
      <c r="H11" s="33">
        <v>887.27499999999998</v>
      </c>
      <c r="I11" s="34">
        <v>880.46299999999997</v>
      </c>
      <c r="J11" s="34">
        <v>875.11300000000006</v>
      </c>
      <c r="K11" s="34">
        <v>892.505</v>
      </c>
      <c r="L11" s="35">
        <f t="shared" si="2"/>
        <v>1.9874004842803146</v>
      </c>
      <c r="M11" s="35">
        <f t="shared" si="3"/>
        <v>0.58944521146206341</v>
      </c>
    </row>
    <row r="12" spans="1:13" x14ac:dyDescent="0.25">
      <c r="A12" s="37" t="s">
        <v>12</v>
      </c>
      <c r="B12" s="38">
        <v>516.89800000000002</v>
      </c>
      <c r="C12" s="39">
        <v>538.27700000000004</v>
      </c>
      <c r="D12" s="39">
        <v>538.755</v>
      </c>
      <c r="E12" s="39">
        <v>527.00400000000002</v>
      </c>
      <c r="F12" s="40">
        <f t="shared" si="0"/>
        <v>-2.1811398502102008</v>
      </c>
      <c r="G12" s="41">
        <f t="shared" si="1"/>
        <v>1.9551246087235796</v>
      </c>
      <c r="H12" s="38">
        <v>1314.0150000000001</v>
      </c>
      <c r="I12" s="39">
        <v>1338.002</v>
      </c>
      <c r="J12" s="39">
        <v>1349.5050000000001</v>
      </c>
      <c r="K12" s="39">
        <v>1291.1220000000001</v>
      </c>
      <c r="L12" s="40">
        <f t="shared" si="2"/>
        <v>-4.3262529594184542</v>
      </c>
      <c r="M12" s="40">
        <f t="shared" si="3"/>
        <v>-1.7422175545941201</v>
      </c>
    </row>
    <row r="13" spans="1:13" x14ac:dyDescent="0.25">
      <c r="A13" s="27" t="s">
        <v>13</v>
      </c>
      <c r="B13" s="28">
        <v>1402.894</v>
      </c>
      <c r="C13" s="29">
        <v>1504.664</v>
      </c>
      <c r="D13" s="29">
        <v>1467.454</v>
      </c>
      <c r="E13" s="29">
        <v>1377.5419999999999</v>
      </c>
      <c r="F13" s="30">
        <f t="shared" si="0"/>
        <v>-6.127074511364583</v>
      </c>
      <c r="G13" s="31">
        <f t="shared" si="1"/>
        <v>-1.8071215644232694</v>
      </c>
      <c r="H13" s="28">
        <v>937.03800000000001</v>
      </c>
      <c r="I13" s="29">
        <v>937.12599999999998</v>
      </c>
      <c r="J13" s="29">
        <v>943.947</v>
      </c>
      <c r="K13" s="29">
        <v>952.94600000000003</v>
      </c>
      <c r="L13" s="30">
        <f t="shared" si="2"/>
        <v>0.95333742254597098</v>
      </c>
      <c r="M13" s="30">
        <f t="shared" si="3"/>
        <v>1.6976899549431295</v>
      </c>
    </row>
    <row r="14" spans="1:13" x14ac:dyDescent="0.25">
      <c r="A14" s="32" t="s">
        <v>11</v>
      </c>
      <c r="B14" s="33">
        <v>1126.5139999999999</v>
      </c>
      <c r="C14" s="34">
        <v>1222.4390000000001</v>
      </c>
      <c r="D14" s="34">
        <v>1175.3130000000001</v>
      </c>
      <c r="E14" s="34">
        <v>1068.202</v>
      </c>
      <c r="F14" s="35">
        <f t="shared" si="0"/>
        <v>-9.1134021320278151</v>
      </c>
      <c r="G14" s="36">
        <f t="shared" si="1"/>
        <v>-5.1763227088167554</v>
      </c>
      <c r="H14" s="33">
        <v>892.07500000000005</v>
      </c>
      <c r="I14" s="34">
        <v>899.50599999999997</v>
      </c>
      <c r="J14" s="34">
        <v>903.03800000000001</v>
      </c>
      <c r="K14" s="34">
        <v>908.50800000000004</v>
      </c>
      <c r="L14" s="35">
        <f t="shared" si="2"/>
        <v>0.605733092073649</v>
      </c>
      <c r="M14" s="35">
        <f t="shared" si="3"/>
        <v>1.8421096880867651</v>
      </c>
    </row>
    <row r="15" spans="1:13" x14ac:dyDescent="0.25">
      <c r="A15" s="37" t="s">
        <v>12</v>
      </c>
      <c r="B15" s="38">
        <v>276.38</v>
      </c>
      <c r="C15" s="39">
        <v>282.22500000000002</v>
      </c>
      <c r="D15" s="39">
        <v>292.14100000000002</v>
      </c>
      <c r="E15" s="39">
        <v>309.33999999999997</v>
      </c>
      <c r="F15" s="40">
        <f t="shared" si="0"/>
        <v>5.8872256889652448</v>
      </c>
      <c r="G15" s="41">
        <f t="shared" si="1"/>
        <v>11.925609667848605</v>
      </c>
      <c r="H15" s="38">
        <v>1120.306</v>
      </c>
      <c r="I15" s="39">
        <v>1100.077</v>
      </c>
      <c r="J15" s="39">
        <v>1108.5260000000001</v>
      </c>
      <c r="K15" s="39">
        <v>1106.3989999999999</v>
      </c>
      <c r="L15" s="40">
        <f t="shared" si="2"/>
        <v>-0.1918764196780387</v>
      </c>
      <c r="M15" s="40">
        <f t="shared" si="3"/>
        <v>-1.2413572720310384</v>
      </c>
    </row>
    <row r="16" spans="1:13" x14ac:dyDescent="0.25">
      <c r="A16" s="42" t="s">
        <v>14</v>
      </c>
      <c r="B16" s="43">
        <v>5702.7070000000003</v>
      </c>
      <c r="C16" s="44">
        <v>4114.902</v>
      </c>
      <c r="D16" s="44">
        <v>3925.7730000000001</v>
      </c>
      <c r="E16" s="44">
        <v>3998.3620000000001</v>
      </c>
      <c r="F16" s="45">
        <f t="shared" si="0"/>
        <v>1.8490371195685498</v>
      </c>
      <c r="G16" s="46">
        <f t="shared" si="1"/>
        <v>-29.886595962233372</v>
      </c>
      <c r="H16" s="43">
        <v>988.18100000000004</v>
      </c>
      <c r="I16" s="44">
        <v>1022.569</v>
      </c>
      <c r="J16" s="44">
        <v>1023.187</v>
      </c>
      <c r="K16" s="44">
        <v>1014.653</v>
      </c>
      <c r="L16" s="45">
        <f t="shared" si="2"/>
        <v>-0.83406063603231928</v>
      </c>
      <c r="M16" s="45">
        <f t="shared" si="3"/>
        <v>2.6788614636387393</v>
      </c>
    </row>
    <row r="17" spans="1:13" x14ac:dyDescent="0.25">
      <c r="A17" s="27" t="s">
        <v>15</v>
      </c>
      <c r="B17" s="28">
        <v>1976.991</v>
      </c>
      <c r="C17" s="29">
        <v>1994.5129999999999</v>
      </c>
      <c r="D17" s="29">
        <v>1866.202</v>
      </c>
      <c r="E17" s="29">
        <v>1899.2550000000001</v>
      </c>
      <c r="F17" s="30">
        <f t="shared" si="0"/>
        <v>1.7711373152531138</v>
      </c>
      <c r="G17" s="31">
        <f t="shared" si="1"/>
        <v>-3.9320361094208351</v>
      </c>
      <c r="H17" s="28">
        <v>824.34299999999996</v>
      </c>
      <c r="I17" s="29">
        <v>837.67</v>
      </c>
      <c r="J17" s="29">
        <v>843.92499999999995</v>
      </c>
      <c r="K17" s="29">
        <v>839.83199999999999</v>
      </c>
      <c r="L17" s="30">
        <f t="shared" si="2"/>
        <v>-0.48499570459459562</v>
      </c>
      <c r="M17" s="30">
        <f t="shared" si="3"/>
        <v>1.8789508736047935</v>
      </c>
    </row>
    <row r="18" spans="1:13" x14ac:dyDescent="0.25">
      <c r="A18" s="32" t="s">
        <v>11</v>
      </c>
      <c r="B18" s="33">
        <v>1933.1559999999999</v>
      </c>
      <c r="C18" s="34">
        <v>1957.126</v>
      </c>
      <c r="D18" s="34">
        <v>1834.1179999999999</v>
      </c>
      <c r="E18" s="34">
        <v>1866.694</v>
      </c>
      <c r="F18" s="35">
        <f t="shared" si="0"/>
        <v>1.7761125511008515</v>
      </c>
      <c r="G18" s="36">
        <f t="shared" si="1"/>
        <v>-3.4380050032175404</v>
      </c>
      <c r="H18" s="33">
        <v>820.04200000000003</v>
      </c>
      <c r="I18" s="34">
        <v>836.43899999999996</v>
      </c>
      <c r="J18" s="34">
        <v>841.851</v>
      </c>
      <c r="K18" s="34">
        <v>834.71100000000001</v>
      </c>
      <c r="L18" s="35">
        <f t="shared" si="2"/>
        <v>-0.84813108257874603</v>
      </c>
      <c r="M18" s="35">
        <f t="shared" si="3"/>
        <v>1.788810817006933</v>
      </c>
    </row>
    <row r="19" spans="1:13" x14ac:dyDescent="0.25">
      <c r="A19" s="37" t="s">
        <v>12</v>
      </c>
      <c r="B19" s="38">
        <v>43.835000000000001</v>
      </c>
      <c r="C19" s="39">
        <v>37.387</v>
      </c>
      <c r="D19" s="39">
        <v>32.084000000000003</v>
      </c>
      <c r="E19" s="39">
        <v>32.561</v>
      </c>
      <c r="F19" s="40">
        <f t="shared" si="0"/>
        <v>1.4867223538212073</v>
      </c>
      <c r="G19" s="41">
        <f t="shared" si="1"/>
        <v>-25.719174175886849</v>
      </c>
      <c r="H19" s="38">
        <v>1013.98</v>
      </c>
      <c r="I19" s="39">
        <v>902.13099999999997</v>
      </c>
      <c r="J19" s="39">
        <v>962.46600000000001</v>
      </c>
      <c r="K19" s="39">
        <v>1133.434</v>
      </c>
      <c r="L19" s="40">
        <f t="shared" si="2"/>
        <v>17.763536582071467</v>
      </c>
      <c r="M19" s="40">
        <f t="shared" si="3"/>
        <v>11.78070573384089</v>
      </c>
    </row>
    <row r="20" spans="1:13" x14ac:dyDescent="0.25">
      <c r="A20" s="27" t="s">
        <v>16</v>
      </c>
      <c r="B20" s="28">
        <v>3043.5149999999999</v>
      </c>
      <c r="C20" s="29">
        <v>1398.9559999999999</v>
      </c>
      <c r="D20" s="29">
        <v>1372.6780000000001</v>
      </c>
      <c r="E20" s="29">
        <v>1436.021</v>
      </c>
      <c r="F20" s="30">
        <f t="shared" si="0"/>
        <v>4.614556363546285</v>
      </c>
      <c r="G20" s="31">
        <f t="shared" si="1"/>
        <v>-52.817022423086463</v>
      </c>
      <c r="H20" s="28">
        <v>1006.35</v>
      </c>
      <c r="I20" s="29">
        <v>1080.2750000000001</v>
      </c>
      <c r="J20" s="29">
        <v>1081.691</v>
      </c>
      <c r="K20" s="29">
        <v>1067.69</v>
      </c>
      <c r="L20" s="30">
        <f t="shared" si="2"/>
        <v>-1.2943622531758194</v>
      </c>
      <c r="M20" s="30">
        <f t="shared" si="3"/>
        <v>6.0952948775276923</v>
      </c>
    </row>
    <row r="21" spans="1:13" x14ac:dyDescent="0.25">
      <c r="A21" s="32" t="s">
        <v>11</v>
      </c>
      <c r="B21" s="33">
        <v>2692.1039999999998</v>
      </c>
      <c r="C21" s="34">
        <v>941.75400000000002</v>
      </c>
      <c r="D21" s="34">
        <v>900.59100000000001</v>
      </c>
      <c r="E21" s="34">
        <v>940.21799999999996</v>
      </c>
      <c r="F21" s="35">
        <f t="shared" si="0"/>
        <v>4.400110594043241</v>
      </c>
      <c r="G21" s="36">
        <f t="shared" si="1"/>
        <v>-65.074974815237454</v>
      </c>
      <c r="H21" s="33">
        <v>975.39700000000005</v>
      </c>
      <c r="I21" s="34">
        <v>1014.92</v>
      </c>
      <c r="J21" s="34">
        <v>1015.409</v>
      </c>
      <c r="K21" s="34">
        <v>1011.102</v>
      </c>
      <c r="L21" s="35">
        <f t="shared" si="2"/>
        <v>-0.42416405606016383</v>
      </c>
      <c r="M21" s="35">
        <f t="shared" si="3"/>
        <v>3.6605607767913853</v>
      </c>
    </row>
    <row r="22" spans="1:13" x14ac:dyDescent="0.25">
      <c r="A22" s="37" t="s">
        <v>12</v>
      </c>
      <c r="B22" s="38">
        <v>351.411</v>
      </c>
      <c r="C22" s="39">
        <v>457.202</v>
      </c>
      <c r="D22" s="39">
        <v>472.08699999999999</v>
      </c>
      <c r="E22" s="39">
        <v>495.803</v>
      </c>
      <c r="F22" s="40">
        <f t="shared" si="0"/>
        <v>5.023650301745235</v>
      </c>
      <c r="G22" s="41">
        <f t="shared" si="1"/>
        <v>41.089208931991323</v>
      </c>
      <c r="H22" s="38">
        <v>1243.479</v>
      </c>
      <c r="I22" s="39">
        <v>1214.895</v>
      </c>
      <c r="J22" s="39">
        <v>1208.135</v>
      </c>
      <c r="K22" s="39">
        <v>1175.002</v>
      </c>
      <c r="L22" s="40">
        <f t="shared" si="2"/>
        <v>-2.7424915261953373</v>
      </c>
      <c r="M22" s="40">
        <f t="shared" si="3"/>
        <v>-5.5068883350663782</v>
      </c>
    </row>
    <row r="23" spans="1:13" x14ac:dyDescent="0.25">
      <c r="A23" s="27" t="s">
        <v>17</v>
      </c>
      <c r="B23" s="28">
        <v>682.20100000000002</v>
      </c>
      <c r="C23" s="29">
        <v>721.43299999999999</v>
      </c>
      <c r="D23" s="29">
        <v>686.89300000000003</v>
      </c>
      <c r="E23" s="29">
        <v>663.08600000000001</v>
      </c>
      <c r="F23" s="30">
        <f t="shared" si="0"/>
        <v>-3.4658964351070694</v>
      </c>
      <c r="G23" s="31">
        <f t="shared" si="1"/>
        <v>-2.8019601261211875</v>
      </c>
      <c r="H23" s="28">
        <v>1381.9169999999999</v>
      </c>
      <c r="I23" s="29">
        <v>1421.8520000000001</v>
      </c>
      <c r="J23" s="29">
        <v>1393.307</v>
      </c>
      <c r="K23" s="29">
        <v>1400.5239999999999</v>
      </c>
      <c r="L23" s="30">
        <f t="shared" si="2"/>
        <v>0.51797629668119782</v>
      </c>
      <c r="M23" s="30">
        <f t="shared" si="3"/>
        <v>1.3464629207108629</v>
      </c>
    </row>
    <row r="24" spans="1:13" x14ac:dyDescent="0.25">
      <c r="A24" s="32" t="s">
        <v>11</v>
      </c>
      <c r="B24" s="33">
        <v>457.72899999999998</v>
      </c>
      <c r="C24" s="34">
        <v>507.20100000000002</v>
      </c>
      <c r="D24" s="34">
        <v>470.78500000000003</v>
      </c>
      <c r="E24" s="34">
        <v>430.37</v>
      </c>
      <c r="F24" s="35">
        <f t="shared" si="0"/>
        <v>-8.5845980649340987</v>
      </c>
      <c r="G24" s="36">
        <f t="shared" si="1"/>
        <v>-5.9771174647007257</v>
      </c>
      <c r="H24" s="33">
        <v>1154.8789999999999</v>
      </c>
      <c r="I24" s="34">
        <v>1240.5050000000001</v>
      </c>
      <c r="J24" s="34">
        <v>1245.579</v>
      </c>
      <c r="K24" s="34">
        <v>1215.4280000000001</v>
      </c>
      <c r="L24" s="35">
        <f t="shared" si="2"/>
        <v>-2.4206413242355325</v>
      </c>
      <c r="M24" s="35">
        <f t="shared" si="3"/>
        <v>5.2428869171575769</v>
      </c>
    </row>
    <row r="25" spans="1:13" x14ac:dyDescent="0.25">
      <c r="A25" s="47" t="s">
        <v>12</v>
      </c>
      <c r="B25" s="48">
        <v>224.47200000000001</v>
      </c>
      <c r="C25" s="49">
        <v>214.232</v>
      </c>
      <c r="D25" s="49">
        <v>216.108</v>
      </c>
      <c r="E25" s="49">
        <v>232.71600000000001</v>
      </c>
      <c r="F25" s="50">
        <f t="shared" si="0"/>
        <v>7.685046365706043</v>
      </c>
      <c r="G25" s="51">
        <f t="shared" si="1"/>
        <v>3.6726184112049651</v>
      </c>
      <c r="H25" s="48">
        <v>1844.8779999999999</v>
      </c>
      <c r="I25" s="49">
        <v>1851.194</v>
      </c>
      <c r="J25" s="49">
        <v>1715.127</v>
      </c>
      <c r="K25" s="49">
        <v>1742.829</v>
      </c>
      <c r="L25" s="50">
        <f t="shared" si="2"/>
        <v>1.6151573615248367</v>
      </c>
      <c r="M25" s="50">
        <f t="shared" si="3"/>
        <v>-5.5314768781458667</v>
      </c>
    </row>
    <row r="26" spans="1:13" x14ac:dyDescent="0.25">
      <c r="A26" s="52"/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54" t="s">
        <v>18</v>
      </c>
    </row>
    <row r="28" spans="1:13" x14ac:dyDescent="0.25">
      <c r="A28" s="54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2020-10-19T10:22:36Z</dcterms:created>
  <dcterms:modified xsi:type="dcterms:W3CDTF">2020-10-19T10:23:07Z</dcterms:modified>
</cp:coreProperties>
</file>