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9\"/>
    </mc:Choice>
  </mc:AlternateContent>
  <bookViews>
    <workbookView xWindow="0" yWindow="0" windowWidth="13245" windowHeight="12510"/>
  </bookViews>
  <sheets>
    <sheet name="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F23" i="1"/>
  <c r="E23" i="1"/>
  <c r="K21" i="1"/>
  <c r="F21" i="1"/>
  <c r="K20" i="1"/>
  <c r="J20" i="1"/>
  <c r="F20" i="1"/>
  <c r="E20" i="1"/>
  <c r="K19" i="1"/>
  <c r="J19" i="1"/>
  <c r="F19" i="1"/>
  <c r="E19" i="1"/>
  <c r="K18" i="1"/>
  <c r="F18" i="1"/>
  <c r="K17" i="1"/>
  <c r="J17" i="1"/>
  <c r="F17" i="1"/>
  <c r="E17" i="1"/>
  <c r="K13" i="1"/>
  <c r="F13" i="1"/>
  <c r="K12" i="1"/>
  <c r="J12" i="1"/>
  <c r="F12" i="1"/>
  <c r="E12" i="1"/>
  <c r="K11" i="1"/>
  <c r="J11" i="1"/>
  <c r="F11" i="1"/>
  <c r="E11" i="1"/>
  <c r="K9" i="1"/>
  <c r="J9" i="1"/>
  <c r="F9" i="1"/>
  <c r="E9" i="1"/>
  <c r="K7" i="1"/>
  <c r="J7" i="1"/>
  <c r="F7" i="1"/>
  <c r="E7" i="1"/>
</calcChain>
</file>

<file path=xl/sharedStrings.xml><?xml version="1.0" encoding="utf-8"?>
<sst xmlns="http://schemas.openxmlformats.org/spreadsheetml/2006/main" count="112" uniqueCount="31">
  <si>
    <t>Ekologiškų grūdų ir aliejinių augalų sėklų eksportas iš Lietuvos
 2019–2020 m. rugsėjo mėn. pagal GS-2 ataskaitą</t>
  </si>
  <si>
    <t>Kiekis, t</t>
  </si>
  <si>
    <t>Pokytis, %</t>
  </si>
  <si>
    <t>Kaina, EUR/t (be PVM)</t>
  </si>
  <si>
    <t>rugsėjis</t>
  </si>
  <si>
    <t>rugpjūtis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</si>
  <si>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</si>
  <si>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</si>
  <si>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</si>
  <si>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</si>
  <si>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</si>
  <si>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</si>
  <si>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</si>
  <si>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</si>
  <si>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</si>
  <si>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</si>
  <si>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</si>
  <si>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</si>
  <si>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</si>
  <si>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</si>
  <si>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</si>
  <si>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</si>
  <si>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</si>
  <si>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</si>
  <si>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</si>
  <si>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</si>
  <si>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</si>
  <si>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2020 m. rugsėjo mėn. su rugpjūčio mėn.</t>
  </si>
  <si>
    <t>** lyginant 2020 m. rugsėjo mėn. su 2019 m. rugsėjo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</si>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</sst>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4" xfId="0" applyFont="1" applyBorder="1" applyAlignment="1">
      <alignment horizontal="left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3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4" fontId="5" fillId="3" borderId="22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4" xfId="0" applyFont="1" applyFill="1" applyBorder="1" applyAlignment="1">
      <alignment horizontal="left" vertical="center"/>
    </xf>
    <xf numFmtId="4" fontId="6" fillId="3" borderId="0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4" fontId="6" fillId="0" borderId="28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3" borderId="28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6" fillId="0" borderId="31" xfId="0" applyNumberFormat="1" applyFont="1" applyBorder="1" applyAlignment="1">
      <alignment horizontal="center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" style="4" customWidth="1"/>
    <col min="3" max="3" width="9.42578125" style="18" customWidth="1"/>
    <col min="4" max="4" width="8.140625" style="18" customWidth="1"/>
    <col min="5" max="6" width="7.140625" style="18" customWidth="1"/>
    <col min="7" max="7" width="8.140625" style="18" customWidth="1"/>
    <col min="8" max="8" width="9.42578125" style="18" customWidth="1"/>
    <col min="9" max="9" width="8.140625" style="18" customWidth="1"/>
    <col min="10" max="11" width="7.140625" style="18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8" customFormat="1" ht="15" customHeight="1" x14ac:dyDescent="0.25">
      <c r="A5" s="8"/>
      <c r="B5" s="12">
        <v>2019</v>
      </c>
      <c r="C5" s="13">
        <v>2020</v>
      </c>
      <c r="D5" s="14"/>
      <c r="E5" s="15"/>
      <c r="F5" s="15"/>
      <c r="G5" s="12">
        <v>2019</v>
      </c>
      <c r="H5" s="13">
        <v>2020</v>
      </c>
      <c r="I5" s="14"/>
      <c r="J5" s="16"/>
      <c r="K5" s="17"/>
    </row>
    <row r="6" spans="1:16" s="18" customFormat="1" ht="15" customHeight="1" x14ac:dyDescent="0.25">
      <c r="A6" s="8"/>
      <c r="B6" s="19" t="s">
        <v>4</v>
      </c>
      <c r="C6" s="20" t="s">
        <v>5</v>
      </c>
      <c r="D6" s="20" t="s">
        <v>4</v>
      </c>
      <c r="E6" s="19" t="s">
        <v>6</v>
      </c>
      <c r="F6" s="19" t="s">
        <v>7</v>
      </c>
      <c r="G6" s="19" t="s">
        <v>4</v>
      </c>
      <c r="H6" s="20" t="s">
        <v>5</v>
      </c>
      <c r="I6" s="20" t="s">
        <v>4</v>
      </c>
      <c r="J6" s="21" t="s">
        <v>6</v>
      </c>
      <c r="K6" s="22" t="s">
        <v>7</v>
      </c>
    </row>
    <row r="7" spans="1:16" s="29" customFormat="1" ht="12.95" customHeight="1" x14ac:dyDescent="0.2">
      <c r="A7" s="23" t="s">
        <v>8</v>
      </c>
      <c r="B7" s="24">
        <v>5740.2039999999997</v>
      </c>
      <c r="C7" s="25">
        <v>17489.830000000002</v>
      </c>
      <c r="D7" s="26">
        <v>20092.911</v>
      </c>
      <c r="E7" s="24">
        <f>(D7/C7-1)*100</f>
        <v>14.883397951838283</v>
      </c>
      <c r="F7" s="27">
        <f>(D7/B7-1)*100</f>
        <v>250.03827390106696</v>
      </c>
      <c r="G7" s="24">
        <v>246.40899999999999</v>
      </c>
      <c r="H7" s="25">
        <v>262.858</v>
      </c>
      <c r="I7" s="24">
        <v>222.38800000000001</v>
      </c>
      <c r="J7" s="28">
        <f>(I7/H7-1)*100</f>
        <v>-15.396145447351806</v>
      </c>
      <c r="K7" s="24">
        <f>(I7/G7-1)*100</f>
        <v>-9.7484263967630991</v>
      </c>
    </row>
    <row r="8" spans="1:16" ht="12.95" customHeight="1" x14ac:dyDescent="0.2">
      <c r="A8" s="30" t="s">
        <v>9</v>
      </c>
      <c r="B8" s="31">
        <v>614.04</v>
      </c>
      <c r="C8" s="31" t="s">
        <v>10</v>
      </c>
      <c r="D8" s="32" t="s">
        <v>10</v>
      </c>
      <c r="E8" s="33" t="s">
        <v>11</v>
      </c>
      <c r="F8" s="34" t="s">
        <v>11</v>
      </c>
      <c r="G8" s="31">
        <v>294.714</v>
      </c>
      <c r="H8" s="31" t="s">
        <v>10</v>
      </c>
      <c r="I8" s="33" t="s">
        <v>10</v>
      </c>
      <c r="J8" s="35" t="s">
        <v>11</v>
      </c>
      <c r="K8" s="33" t="s">
        <v>11</v>
      </c>
    </row>
    <row r="9" spans="1:16" ht="12.95" customHeight="1" x14ac:dyDescent="0.2">
      <c r="A9" s="30" t="s">
        <v>12</v>
      </c>
      <c r="B9" s="36">
        <v>2209.152</v>
      </c>
      <c r="C9" s="31">
        <v>3304.5329999999999</v>
      </c>
      <c r="D9" s="32">
        <v>2077.0329999999999</v>
      </c>
      <c r="E9" s="33">
        <f>(D9/C9-1)*100</f>
        <v>-37.145944676600294</v>
      </c>
      <c r="F9" s="34">
        <f>(D9/B9-1)*100</f>
        <v>-5.9805300857523669</v>
      </c>
      <c r="G9" s="33">
        <v>212.96899999999999</v>
      </c>
      <c r="H9" s="31">
        <v>253.59299999999999</v>
      </c>
      <c r="I9" s="32">
        <v>240.946</v>
      </c>
      <c r="J9" s="37">
        <f>(I9/H9-1)*100</f>
        <v>-4.9871250389403432</v>
      </c>
      <c r="K9" s="33">
        <f>(I9/G9-1)*100</f>
        <v>13.136653691382305</v>
      </c>
    </row>
    <row r="10" spans="1:16" ht="12.95" customHeight="1" x14ac:dyDescent="0.2">
      <c r="A10" s="30" t="s">
        <v>13</v>
      </c>
      <c r="B10" s="33" t="s">
        <v>10</v>
      </c>
      <c r="C10" s="31" t="s">
        <v>10</v>
      </c>
      <c r="D10" s="32" t="s">
        <v>10</v>
      </c>
      <c r="E10" s="38" t="s">
        <v>11</v>
      </c>
      <c r="F10" s="34" t="s">
        <v>11</v>
      </c>
      <c r="G10" s="32" t="s">
        <v>10</v>
      </c>
      <c r="H10" s="31" t="s">
        <v>10</v>
      </c>
      <c r="I10" s="32" t="s">
        <v>10</v>
      </c>
      <c r="J10" s="37" t="s">
        <v>11</v>
      </c>
      <c r="K10" s="33" t="s">
        <v>11</v>
      </c>
    </row>
    <row r="11" spans="1:16" ht="12.95" customHeight="1" x14ac:dyDescent="0.2">
      <c r="A11" s="30" t="s">
        <v>14</v>
      </c>
      <c r="B11" s="33">
        <v>699.58199999999999</v>
      </c>
      <c r="C11" s="31">
        <v>11445.65</v>
      </c>
      <c r="D11" s="32">
        <v>13689.512000000001</v>
      </c>
      <c r="E11" s="39">
        <f>(D11/C11-1)*100</f>
        <v>19.604496031243322</v>
      </c>
      <c r="F11" s="34">
        <f>(D11/B11-1)*100</f>
        <v>1856.8130683751158</v>
      </c>
      <c r="G11" s="33">
        <v>285.89400000000001</v>
      </c>
      <c r="H11" s="31">
        <v>231.98500000000001</v>
      </c>
      <c r="I11" s="33">
        <v>188.63800000000001</v>
      </c>
      <c r="J11" s="37">
        <f>(I11/H11-1)*100</f>
        <v>-18.685259822833377</v>
      </c>
      <c r="K11" s="33">
        <f>(I11/G11-1)*100</f>
        <v>-34.018202550595674</v>
      </c>
      <c r="P11" s="40"/>
    </row>
    <row r="12" spans="1:16" ht="12.95" customHeight="1" x14ac:dyDescent="0.2">
      <c r="A12" s="30" t="s">
        <v>15</v>
      </c>
      <c r="B12" s="33">
        <v>902.36199999999997</v>
      </c>
      <c r="C12" s="31">
        <v>385.19400000000002</v>
      </c>
      <c r="D12" s="32">
        <v>2293.5439999999999</v>
      </c>
      <c r="E12" s="41">
        <f>(D12/C12-1)*100</f>
        <v>495.42568160459399</v>
      </c>
      <c r="F12" s="42">
        <f>(D12/B12-1)*100</f>
        <v>154.17116412260268</v>
      </c>
      <c r="G12" s="43">
        <v>372.25599999999997</v>
      </c>
      <c r="H12" s="44">
        <v>429.96</v>
      </c>
      <c r="I12" s="43">
        <v>425.22699999999998</v>
      </c>
      <c r="J12" s="41">
        <f>(I12/H12-1)*100</f>
        <v>-1.1008000744255342</v>
      </c>
      <c r="K12" s="43">
        <f>(I12/G12-1)*100</f>
        <v>14.229723631049595</v>
      </c>
      <c r="P12" s="40"/>
    </row>
    <row r="13" spans="1:16" s="29" customFormat="1" ht="12.95" customHeight="1" x14ac:dyDescent="0.2">
      <c r="A13" s="45" t="s">
        <v>16</v>
      </c>
      <c r="B13" s="46">
        <v>426.04599999999999</v>
      </c>
      <c r="C13" s="47" t="s">
        <v>10</v>
      </c>
      <c r="D13" s="48">
        <v>252.18700000000001</v>
      </c>
      <c r="E13" s="24" t="s">
        <v>11</v>
      </c>
      <c r="F13" s="27">
        <f>(D13/B13-1)*100</f>
        <v>-40.807565380264101</v>
      </c>
      <c r="G13" s="46">
        <v>255.50299999999999</v>
      </c>
      <c r="H13" s="47" t="s">
        <v>10</v>
      </c>
      <c r="I13" s="46">
        <v>214.018</v>
      </c>
      <c r="J13" s="49" t="s">
        <v>11</v>
      </c>
      <c r="K13" s="24">
        <f>(I13/G13-1)*100</f>
        <v>-16.236599961644281</v>
      </c>
      <c r="P13" s="50"/>
    </row>
    <row r="14" spans="1:16" ht="12.95" customHeight="1" x14ac:dyDescent="0.2">
      <c r="A14" s="51" t="s">
        <v>9</v>
      </c>
      <c r="B14" s="52">
        <v>207.536</v>
      </c>
      <c r="C14" s="53" t="s">
        <v>11</v>
      </c>
      <c r="D14" s="54" t="s">
        <v>10</v>
      </c>
      <c r="E14" s="35" t="s">
        <v>11</v>
      </c>
      <c r="F14" s="55" t="s">
        <v>11</v>
      </c>
      <c r="G14" s="52">
        <v>232.97300000000001</v>
      </c>
      <c r="H14" s="53" t="s">
        <v>11</v>
      </c>
      <c r="I14" s="52" t="s">
        <v>10</v>
      </c>
      <c r="J14" s="35" t="s">
        <v>11</v>
      </c>
      <c r="K14" s="56" t="s">
        <v>11</v>
      </c>
    </row>
    <row r="15" spans="1:16" ht="12.95" customHeight="1" x14ac:dyDescent="0.2">
      <c r="A15" s="51" t="s">
        <v>12</v>
      </c>
      <c r="B15" s="52" t="s">
        <v>10</v>
      </c>
      <c r="C15" s="53" t="s">
        <v>10</v>
      </c>
      <c r="D15" s="54">
        <v>204.68700000000001</v>
      </c>
      <c r="E15" s="41" t="s">
        <v>11</v>
      </c>
      <c r="F15" s="42" t="s">
        <v>11</v>
      </c>
      <c r="G15" s="52" t="s">
        <v>10</v>
      </c>
      <c r="H15" s="53" t="s">
        <v>10</v>
      </c>
      <c r="I15" s="52">
        <v>221.74199999999999</v>
      </c>
      <c r="J15" s="41" t="s">
        <v>11</v>
      </c>
      <c r="K15" s="43" t="s">
        <v>11</v>
      </c>
    </row>
    <row r="16" spans="1:16" ht="12.95" customHeight="1" x14ac:dyDescent="0.2">
      <c r="A16" s="57" t="s">
        <v>17</v>
      </c>
      <c r="B16" s="58" t="s">
        <v>10</v>
      </c>
      <c r="C16" s="59" t="s">
        <v>10</v>
      </c>
      <c r="D16" s="60">
        <v>1180.2460000000001</v>
      </c>
      <c r="E16" s="35" t="s">
        <v>11</v>
      </c>
      <c r="F16" s="55" t="s">
        <v>11</v>
      </c>
      <c r="G16" s="61" t="s">
        <v>10</v>
      </c>
      <c r="H16" s="59" t="s">
        <v>10</v>
      </c>
      <c r="I16" s="58">
        <v>229.453</v>
      </c>
      <c r="J16" s="35" t="s">
        <v>11</v>
      </c>
      <c r="K16" s="56" t="s">
        <v>11</v>
      </c>
    </row>
    <row r="17" spans="1:16" ht="12.95" customHeight="1" x14ac:dyDescent="0.2">
      <c r="A17" s="30" t="s">
        <v>18</v>
      </c>
      <c r="B17" s="33">
        <v>5317.3860000000004</v>
      </c>
      <c r="C17" s="31">
        <v>3324.5239999999999</v>
      </c>
      <c r="D17" s="32">
        <v>4245.3919999999998</v>
      </c>
      <c r="E17" s="37">
        <f>(D17/C17-1)*100</f>
        <v>27.699243560882692</v>
      </c>
      <c r="F17" s="34">
        <f>(D17/B17-1)*100</f>
        <v>-20.160168925107193</v>
      </c>
      <c r="G17" s="33">
        <v>271.786</v>
      </c>
      <c r="H17" s="53">
        <v>288.11399999999998</v>
      </c>
      <c r="I17" s="33">
        <v>263.02199999999999</v>
      </c>
      <c r="J17" s="37">
        <f>(I17/H17-1)*100</f>
        <v>-8.7090526666527843</v>
      </c>
      <c r="K17" s="33">
        <f>(I17/G17-1)*100</f>
        <v>-3.2245958217126724</v>
      </c>
      <c r="P17" s="40"/>
    </row>
    <row r="18" spans="1:16" ht="12.95" customHeight="1" x14ac:dyDescent="0.2">
      <c r="A18" s="30" t="s">
        <v>19</v>
      </c>
      <c r="B18" s="33">
        <v>476.71800000000002</v>
      </c>
      <c r="C18" s="31" t="s">
        <v>11</v>
      </c>
      <c r="D18" s="32">
        <v>192.54</v>
      </c>
      <c r="E18" s="37" t="s">
        <v>11</v>
      </c>
      <c r="F18" s="34">
        <f>(D18/B18-1)*100</f>
        <v>-59.611342554717893</v>
      </c>
      <c r="G18" s="33">
        <v>442.68599999999998</v>
      </c>
      <c r="H18" s="31" t="s">
        <v>11</v>
      </c>
      <c r="I18" s="33">
        <v>611.60799999999995</v>
      </c>
      <c r="J18" s="37" t="s">
        <v>11</v>
      </c>
      <c r="K18" s="33">
        <f>(I18/G18-1)*100</f>
        <v>38.158423803779648</v>
      </c>
      <c r="P18" s="40"/>
    </row>
    <row r="19" spans="1:16" ht="12.95" customHeight="1" x14ac:dyDescent="0.2">
      <c r="A19" s="30" t="s">
        <v>20</v>
      </c>
      <c r="B19" s="33">
        <v>223.11799999999999</v>
      </c>
      <c r="C19" s="31">
        <v>1208.9770000000001</v>
      </c>
      <c r="D19" s="32">
        <v>6762.9650000000001</v>
      </c>
      <c r="E19" s="37">
        <f>(D19/C19-1)*100</f>
        <v>459.3956708853849</v>
      </c>
      <c r="F19" s="34">
        <f>(D19/B19-1)*100</f>
        <v>2931.1158221210303</v>
      </c>
      <c r="G19" s="33">
        <v>225.69300000000001</v>
      </c>
      <c r="H19" s="31">
        <v>203.26499999999999</v>
      </c>
      <c r="I19" s="33">
        <v>158.30199999999999</v>
      </c>
      <c r="J19" s="37">
        <f>(I19/H19-1)*100</f>
        <v>-22.120384719454901</v>
      </c>
      <c r="K19" s="33">
        <f>(I19/G19-1)*100</f>
        <v>-29.859588024440285</v>
      </c>
      <c r="P19" s="40"/>
    </row>
    <row r="20" spans="1:16" ht="12.95" customHeight="1" x14ac:dyDescent="0.2">
      <c r="A20" s="62" t="s">
        <v>21</v>
      </c>
      <c r="B20" s="63">
        <v>3155.3510000000001</v>
      </c>
      <c r="C20" s="64">
        <v>2134.5129999999999</v>
      </c>
      <c r="D20" s="65">
        <v>3599.1210000000001</v>
      </c>
      <c r="E20" s="66">
        <f>(D20/C20-1)*100</f>
        <v>68.615557740805528</v>
      </c>
      <c r="F20" s="67">
        <f>(D20/B20-1)*100</f>
        <v>14.064045489709386</v>
      </c>
      <c r="G20" s="63">
        <v>325.14100000000002</v>
      </c>
      <c r="H20" s="64">
        <v>313.65300000000002</v>
      </c>
      <c r="I20" s="63">
        <v>304.07499999999999</v>
      </c>
      <c r="J20" s="66">
        <f>(I20/H20-1)*100</f>
        <v>-3.05369309396053</v>
      </c>
      <c r="K20" s="63">
        <f>(I20/G20-1)*100</f>
        <v>-6.4790352493226067</v>
      </c>
      <c r="P20" s="40"/>
    </row>
    <row r="21" spans="1:16" ht="12.95" customHeight="1" x14ac:dyDescent="0.2">
      <c r="A21" s="30" t="s">
        <v>22</v>
      </c>
      <c r="B21" s="33">
        <v>604.88599999999997</v>
      </c>
      <c r="C21" s="31" t="s">
        <v>10</v>
      </c>
      <c r="D21" s="32">
        <v>773.44100000000003</v>
      </c>
      <c r="E21" s="37" t="s">
        <v>11</v>
      </c>
      <c r="F21" s="34">
        <f>(D21/B21-1)*100</f>
        <v>27.865581283084762</v>
      </c>
      <c r="G21" s="33">
        <v>377.23</v>
      </c>
      <c r="H21" s="31" t="s">
        <v>10</v>
      </c>
      <c r="I21" s="33">
        <v>376.55099999999999</v>
      </c>
      <c r="J21" s="37" t="s">
        <v>11</v>
      </c>
      <c r="K21" s="33">
        <f>(I21/G21-1)*100</f>
        <v>-0.17999628873632822</v>
      </c>
      <c r="P21" s="40"/>
    </row>
    <row r="22" spans="1:16" ht="12.95" customHeight="1" x14ac:dyDescent="0.2">
      <c r="A22" s="30" t="s">
        <v>23</v>
      </c>
      <c r="B22" s="33" t="s">
        <v>11</v>
      </c>
      <c r="C22" s="31" t="s">
        <v>10</v>
      </c>
      <c r="D22" s="32" t="s">
        <v>10</v>
      </c>
      <c r="E22" s="33" t="s">
        <v>11</v>
      </c>
      <c r="F22" s="34" t="s">
        <v>11</v>
      </c>
      <c r="G22" s="33" t="s">
        <v>11</v>
      </c>
      <c r="H22" s="31" t="s">
        <v>10</v>
      </c>
      <c r="I22" s="33" t="s">
        <v>10</v>
      </c>
      <c r="J22" s="37" t="s">
        <v>11</v>
      </c>
      <c r="K22" s="33" t="s">
        <v>11</v>
      </c>
      <c r="P22" s="40"/>
    </row>
    <row r="23" spans="1:16" ht="12.95" customHeight="1" x14ac:dyDescent="0.2">
      <c r="A23" s="62" t="s">
        <v>24</v>
      </c>
      <c r="B23" s="68">
        <v>1421.85</v>
      </c>
      <c r="C23" s="64">
        <v>2760.5340000000001</v>
      </c>
      <c r="D23" s="65">
        <v>1935.915</v>
      </c>
      <c r="E23" s="63">
        <f>(D23/C23-1)*100</f>
        <v>-29.871720471474006</v>
      </c>
      <c r="F23" s="67">
        <f>(D23/B23-1)*100</f>
        <v>36.154657664310584</v>
      </c>
      <c r="G23" s="63">
        <v>876.14</v>
      </c>
      <c r="H23" s="64">
        <v>861.52300000000002</v>
      </c>
      <c r="I23" s="63">
        <v>865.39300000000003</v>
      </c>
      <c r="J23" s="66">
        <f>(I23/H23-1)*100</f>
        <v>0.44920449018772679</v>
      </c>
      <c r="K23" s="63">
        <f>(I23/G23-1)*100</f>
        <v>-1.2266304471888034</v>
      </c>
      <c r="P23" s="40"/>
    </row>
    <row r="24" spans="1:16" ht="12.95" customHeight="1" x14ac:dyDescent="0.2">
      <c r="A24" s="30" t="s">
        <v>25</v>
      </c>
      <c r="B24" s="33" t="s">
        <v>10</v>
      </c>
      <c r="C24" s="31" t="s">
        <v>11</v>
      </c>
      <c r="D24" s="32" t="s">
        <v>10</v>
      </c>
      <c r="E24" s="33" t="s">
        <v>11</v>
      </c>
      <c r="F24" s="34" t="s">
        <v>11</v>
      </c>
      <c r="G24" s="33" t="s">
        <v>10</v>
      </c>
      <c r="H24" s="31" t="s">
        <v>11</v>
      </c>
      <c r="I24" s="33" t="s">
        <v>10</v>
      </c>
      <c r="J24" s="37" t="s">
        <v>11</v>
      </c>
      <c r="K24" s="33" t="s">
        <v>11</v>
      </c>
      <c r="P24" s="40"/>
    </row>
    <row r="25" spans="1:16" ht="1.5" customHeight="1" x14ac:dyDescent="0.2">
      <c r="A25" s="69"/>
      <c r="B25" s="69"/>
      <c r="C25" s="70"/>
      <c r="D25" s="70"/>
      <c r="E25" s="71"/>
      <c r="F25" s="72"/>
      <c r="G25" s="70"/>
      <c r="H25" s="70"/>
      <c r="I25" s="70"/>
      <c r="J25" s="70"/>
      <c r="K25" s="70"/>
    </row>
    <row r="26" spans="1:16" ht="12.95" customHeight="1" x14ac:dyDescent="0.2"/>
    <row r="27" spans="1:16" s="76" customFormat="1" ht="12.95" customHeight="1" x14ac:dyDescent="0.2">
      <c r="A27" s="73" t="s">
        <v>26</v>
      </c>
      <c r="B27" s="73"/>
      <c r="C27" s="74"/>
      <c r="D27" s="74"/>
      <c r="E27" s="74"/>
      <c r="F27" s="74"/>
      <c r="G27" s="74"/>
      <c r="H27" s="74"/>
      <c r="I27" s="75"/>
      <c r="J27" s="75"/>
      <c r="K27" s="75"/>
    </row>
    <row r="28" spans="1:16" s="76" customFormat="1" ht="12.95" customHeight="1" x14ac:dyDescent="0.2">
      <c r="A28" s="77" t="s">
        <v>27</v>
      </c>
      <c r="B28" s="77"/>
      <c r="C28" s="75"/>
      <c r="D28" s="75"/>
      <c r="E28" s="75"/>
      <c r="F28" s="75"/>
      <c r="G28" s="75"/>
      <c r="H28" s="75"/>
      <c r="I28" s="75"/>
      <c r="J28" s="75"/>
      <c r="K28" s="75"/>
    </row>
    <row r="29" spans="1:16" s="76" customFormat="1" ht="12.95" customHeight="1" x14ac:dyDescent="0.2">
      <c r="A29" s="73" t="s">
        <v>28</v>
      </c>
      <c r="B29" s="73"/>
      <c r="C29" s="74"/>
      <c r="D29" s="74"/>
      <c r="E29" s="74"/>
      <c r="F29" s="74"/>
      <c r="G29" s="74"/>
      <c r="H29" s="74"/>
      <c r="I29" s="75"/>
      <c r="J29" s="75"/>
      <c r="K29" s="75"/>
    </row>
    <row r="30" spans="1:16" s="76" customFormat="1" ht="12.95" customHeight="1" x14ac:dyDescent="0.2">
      <c r="C30" s="78"/>
      <c r="D30" s="78"/>
      <c r="E30" s="78"/>
      <c r="F30" s="78"/>
      <c r="G30" s="78"/>
      <c r="H30" s="78"/>
      <c r="I30" s="78"/>
      <c r="J30" s="78"/>
      <c r="K30" s="75"/>
    </row>
    <row r="31" spans="1:16" s="76" customFormat="1" ht="12.95" customHeight="1" x14ac:dyDescent="0.2">
      <c r="C31" s="78"/>
      <c r="D31" s="78"/>
      <c r="E31" s="78"/>
      <c r="F31" s="78"/>
      <c r="G31" s="78"/>
      <c r="H31" s="79"/>
      <c r="I31" s="79"/>
      <c r="J31" s="79"/>
      <c r="K31" s="78"/>
    </row>
    <row r="32" spans="1:16" s="76" customFormat="1" ht="12.95" customHeight="1" x14ac:dyDescent="0.2">
      <c r="C32" s="78"/>
      <c r="D32" s="78"/>
      <c r="E32" s="78"/>
      <c r="F32" s="78"/>
      <c r="G32" s="78"/>
      <c r="H32" s="79"/>
      <c r="I32" s="79"/>
      <c r="J32" s="79"/>
      <c r="K32" s="80" t="s">
        <v>29</v>
      </c>
    </row>
    <row r="33" spans="3:11" s="76" customFormat="1" ht="12" customHeight="1" x14ac:dyDescent="0.2">
      <c r="C33" s="78"/>
      <c r="D33" s="78"/>
      <c r="E33" s="78"/>
      <c r="F33" s="78"/>
      <c r="G33" s="78"/>
      <c r="H33" s="78"/>
      <c r="I33" s="78"/>
      <c r="J33" s="78"/>
      <c r="K33" s="80" t="s">
        <v>30</v>
      </c>
    </row>
    <row r="34" spans="3:11" x14ac:dyDescent="0.2">
      <c r="K34" s="78"/>
    </row>
  </sheetData>
  <mergeCells count="10">
    <mergeCell ref="A27:H27"/>
    <mergeCell ref="A29:H29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2020-10-27T12:28:14Z</dcterms:created>
  <dcterms:modified xsi:type="dcterms:W3CDTF">2020-10-27T12:28:37Z</dcterms:modified>
</cp:coreProperties>
</file>