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erdag\Desktop\grudai\Internetas\2020\09\"/>
    </mc:Choice>
  </mc:AlternateContent>
  <bookViews>
    <workbookView xWindow="0" yWindow="0" windowWidth="13245" windowHeight="11910"/>
  </bookViews>
  <sheets>
    <sheet name="09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1" l="1"/>
  <c r="F22" i="1"/>
  <c r="G20" i="1"/>
  <c r="F20" i="1"/>
  <c r="G19" i="1"/>
  <c r="F19" i="1"/>
  <c r="G18" i="1"/>
  <c r="F18" i="1"/>
  <c r="G17" i="1"/>
  <c r="G16" i="1"/>
  <c r="F16" i="1"/>
  <c r="G14" i="1"/>
  <c r="F14" i="1"/>
  <c r="G12" i="1"/>
  <c r="F12" i="1"/>
  <c r="G11" i="1"/>
  <c r="F11" i="1"/>
  <c r="G10" i="1"/>
  <c r="F10" i="1"/>
  <c r="G8" i="1"/>
  <c r="F8" i="1"/>
  <c r="G7" i="1"/>
  <c r="F7" i="1"/>
  <c r="G6" i="1"/>
  <c r="F6" i="1"/>
</calcChain>
</file>

<file path=xl/sharedStrings.xml><?xml version="1.0" encoding="utf-8"?>
<sst xmlns="http://schemas.openxmlformats.org/spreadsheetml/2006/main" count="66" uniqueCount="31">
  <si>
    <t>Ekologiškų grūdų ir aliejinių augalų sėklų supirkimo iš augintojų kiekiai Lietuvoje
 2019–2020 m. rugsėjo mėn. pagal GS-2 ataskaitą, t</t>
  </si>
  <si>
    <t>Pokytis, %</t>
  </si>
  <si>
    <t>rugsėjis</t>
  </si>
  <si>
    <t>liepa</t>
  </si>
  <si>
    <t>rugpjūtis***</t>
  </si>
  <si>
    <t>mėnesio*</t>
  </si>
  <si>
    <t>metų**</t>
  </si>
  <si>
    <t xml:space="preserve">Kviečiai </t>
  </si>
  <si>
    <t>I klasė</t>
  </si>
  <si>
    <t>II klasė</t>
  </si>
  <si>
    <t>●</t>
  </si>
  <si>
    <t>III klasė</t>
  </si>
  <si>
    <t>-</t>
  </si>
  <si>
    <t>IV klasė</t>
  </si>
  <si>
    <t>spelta</t>
  </si>
  <si>
    <t>Rugiai</t>
  </si>
  <si>
    <t>Miežiai</t>
  </si>
  <si>
    <t>Avižos</t>
  </si>
  <si>
    <t>Grikiai</t>
  </si>
  <si>
    <t>Kvietrugiai</t>
  </si>
  <si>
    <t>Žirniai</t>
  </si>
  <si>
    <t>Pupos</t>
  </si>
  <si>
    <t>Lubinai</t>
  </si>
  <si>
    <t>Rapsai</t>
  </si>
  <si>
    <t>Soja</t>
  </si>
  <si>
    <t>● - konfidencialūs duomenys</t>
  </si>
  <si>
    <t>* lyginant 2020 m. rugsėjo mėn. su rugpjūčio mėn.</t>
  </si>
  <si>
    <t>** lyginant 2020 m. rugsėjo mėn. su 2019 m. rugsėjo mėn.</t>
  </si>
  <si>
    <t>*** patikslinti duomenys</t>
  </si>
  <si>
    <t>Šaltinis: ŽŪIKVC (LŽŪMPRIS)</t>
  </si>
  <si>
    <t>Naudojant ŽŪIKVC (LŽŪMPRIS) duomenis, būtina nurodyti šaltinį.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</si>
</sst>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186"/>
    </font>
    <font>
      <sz val="9"/>
      <color theme="1"/>
      <name val="Times New Roman"/>
      <family val="1"/>
      <charset val="186"/>
    </font>
    <font>
      <sz val="9"/>
      <color theme="1"/>
      <name val="Times New Roman"/>
      <family val="1"/>
    </font>
    <font>
      <sz val="9"/>
      <color theme="1"/>
      <name val="Calibri"/>
      <family val="2"/>
      <scheme val="minor"/>
    </font>
    <font>
      <b/>
      <sz val="9"/>
      <color theme="1"/>
      <name val="Times New Roman"/>
      <family val="1"/>
      <charset val="186"/>
    </font>
    <font>
      <b/>
      <sz val="8"/>
      <color theme="1"/>
      <name val="Times New Roman"/>
      <family val="1"/>
      <charset val="186"/>
    </font>
    <font>
      <sz val="8"/>
      <color theme="1"/>
      <name val="Times New Roman"/>
      <family val="1"/>
      <charset val="186"/>
    </font>
    <font>
      <sz val="8"/>
      <color theme="1"/>
      <name val="Calibri"/>
      <family val="2"/>
      <scheme val="minor"/>
    </font>
    <font>
      <sz val="8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 style="thin">
        <color theme="0" tint="-0.14993743705557422"/>
      </left>
      <right/>
      <top/>
      <bottom/>
      <diagonal/>
    </border>
    <border>
      <left/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/>
      <top/>
      <bottom/>
      <diagonal/>
    </border>
    <border>
      <left style="thin">
        <color theme="0" tint="-0.14993743705557422"/>
      </left>
      <right/>
      <top style="thin">
        <color theme="0" tint="-0.14990691854609822"/>
      </top>
      <bottom/>
      <diagonal/>
    </border>
    <border>
      <left/>
      <right/>
      <top style="thin">
        <color theme="0" tint="-0.14990691854609822"/>
      </top>
      <bottom/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/>
      <top style="thin">
        <color theme="0" tint="-0.14996795556505021"/>
      </top>
      <bottom/>
      <diagonal/>
    </border>
    <border>
      <left/>
      <right/>
      <top style="thin">
        <color theme="0" tint="-0.14996795556505021"/>
      </top>
      <bottom/>
      <diagonal/>
    </border>
    <border>
      <left style="thin">
        <color theme="0" tint="-0.14993743705557422"/>
      </left>
      <right/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3743705557422"/>
      </top>
      <bottom/>
      <diagonal/>
    </border>
    <border>
      <left/>
      <right/>
      <top style="thin">
        <color theme="0" tint="-0.14993743705557422"/>
      </top>
      <bottom/>
      <diagonal/>
    </border>
    <border>
      <left style="thin">
        <color theme="0" tint="-0.14996795556505021"/>
      </left>
      <right/>
      <top style="thin">
        <color theme="0" tint="-0.14993743705557422"/>
      </top>
      <bottom/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" fontId="3" fillId="2" borderId="2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5" fillId="0" borderId="8" xfId="0" applyFont="1" applyBorder="1"/>
    <xf numFmtId="4" fontId="6" fillId="0" borderId="9" xfId="0" applyNumberFormat="1" applyFont="1" applyBorder="1" applyAlignment="1">
      <alignment horizontal="right" vertical="center" indent="1"/>
    </xf>
    <xf numFmtId="4" fontId="6" fillId="0" borderId="10" xfId="0" applyNumberFormat="1" applyFont="1" applyBorder="1" applyAlignment="1">
      <alignment horizontal="right" vertical="center" indent="1"/>
    </xf>
    <xf numFmtId="4" fontId="6" fillId="0" borderId="11" xfId="0" applyNumberFormat="1" applyFont="1" applyBorder="1" applyAlignment="1">
      <alignment horizontal="right" vertical="center" indent="1"/>
    </xf>
    <xf numFmtId="4" fontId="6" fillId="0" borderId="0" xfId="0" applyNumberFormat="1" applyFont="1" applyBorder="1" applyAlignment="1">
      <alignment horizontal="right" vertical="center" indent="1"/>
    </xf>
    <xf numFmtId="0" fontId="2" fillId="0" borderId="12" xfId="0" applyFont="1" applyBorder="1"/>
    <xf numFmtId="4" fontId="7" fillId="0" borderId="13" xfId="0" applyNumberFormat="1" applyFont="1" applyBorder="1" applyAlignment="1">
      <alignment horizontal="right" vertical="center" indent="1"/>
    </xf>
    <xf numFmtId="4" fontId="7" fillId="0" borderId="0" xfId="0" applyNumberFormat="1" applyFont="1" applyBorder="1" applyAlignment="1">
      <alignment horizontal="right" vertical="center" indent="1"/>
    </xf>
    <xf numFmtId="4" fontId="7" fillId="0" borderId="14" xfId="0" applyNumberFormat="1" applyFont="1" applyBorder="1" applyAlignment="1">
      <alignment horizontal="right" vertical="center" indent="1"/>
    </xf>
    <xf numFmtId="4" fontId="7" fillId="0" borderId="15" xfId="0" applyNumberFormat="1" applyFont="1" applyBorder="1" applyAlignment="1">
      <alignment horizontal="right" vertical="center" indent="1"/>
    </xf>
    <xf numFmtId="4" fontId="7" fillId="0" borderId="11" xfId="0" applyNumberFormat="1" applyFont="1" applyBorder="1" applyAlignment="1">
      <alignment horizontal="right" vertical="center" indent="1"/>
    </xf>
    <xf numFmtId="4" fontId="7" fillId="0" borderId="9" xfId="0" applyNumberFormat="1" applyFont="1" applyBorder="1" applyAlignment="1">
      <alignment horizontal="right" vertical="center" indent="1"/>
    </xf>
    <xf numFmtId="0" fontId="5" fillId="3" borderId="16" xfId="0" applyFont="1" applyFill="1" applyBorder="1"/>
    <xf numFmtId="4" fontId="6" fillId="3" borderId="17" xfId="0" applyNumberFormat="1" applyFont="1" applyFill="1" applyBorder="1" applyAlignment="1">
      <alignment horizontal="right" vertical="center" indent="1"/>
    </xf>
    <xf numFmtId="4" fontId="6" fillId="3" borderId="18" xfId="0" applyNumberFormat="1" applyFont="1" applyFill="1" applyBorder="1" applyAlignment="1">
      <alignment horizontal="right" vertical="center" indent="1"/>
    </xf>
    <xf numFmtId="4" fontId="6" fillId="0" borderId="19" xfId="0" applyNumberFormat="1" applyFont="1" applyBorder="1" applyAlignment="1">
      <alignment horizontal="right" vertical="center" indent="1"/>
    </xf>
    <xf numFmtId="4" fontId="6" fillId="0" borderId="17" xfId="0" applyNumberFormat="1" applyFont="1" applyBorder="1" applyAlignment="1">
      <alignment horizontal="right" vertical="center" indent="1"/>
    </xf>
    <xf numFmtId="0" fontId="2" fillId="3" borderId="12" xfId="0" applyFont="1" applyFill="1" applyBorder="1"/>
    <xf numFmtId="4" fontId="7" fillId="3" borderId="0" xfId="0" applyNumberFormat="1" applyFont="1" applyFill="1" applyBorder="1" applyAlignment="1">
      <alignment horizontal="right" vertical="center" indent="1"/>
    </xf>
    <xf numFmtId="4" fontId="7" fillId="3" borderId="13" xfId="0" applyNumberFormat="1" applyFont="1" applyFill="1" applyBorder="1" applyAlignment="1">
      <alignment horizontal="right" vertical="center" indent="1"/>
    </xf>
    <xf numFmtId="4" fontId="7" fillId="0" borderId="20" xfId="0" applyNumberFormat="1" applyFont="1" applyBorder="1" applyAlignment="1">
      <alignment horizontal="right" vertical="center" indent="1"/>
    </xf>
    <xf numFmtId="4" fontId="7" fillId="0" borderId="21" xfId="0" applyNumberFormat="1" applyFont="1" applyBorder="1" applyAlignment="1">
      <alignment horizontal="right" vertical="center" indent="1"/>
    </xf>
    <xf numFmtId="4" fontId="7" fillId="0" borderId="22" xfId="0" applyNumberFormat="1" applyFont="1" applyBorder="1" applyAlignment="1">
      <alignment horizontal="right" vertical="center" indent="1"/>
    </xf>
    <xf numFmtId="0" fontId="2" fillId="3" borderId="23" xfId="0" applyFont="1" applyFill="1" applyBorder="1"/>
    <xf numFmtId="4" fontId="7" fillId="3" borderId="24" xfId="0" applyNumberFormat="1" applyFont="1" applyFill="1" applyBorder="1" applyAlignment="1">
      <alignment horizontal="right" vertical="center" indent="1"/>
    </xf>
    <xf numFmtId="4" fontId="7" fillId="3" borderId="25" xfId="0" applyNumberFormat="1" applyFont="1" applyFill="1" applyBorder="1" applyAlignment="1">
      <alignment horizontal="right" vertical="center" indent="1"/>
    </xf>
    <xf numFmtId="0" fontId="2" fillId="0" borderId="26" xfId="0" applyFont="1" applyBorder="1"/>
    <xf numFmtId="4" fontId="7" fillId="0" borderId="27" xfId="0" applyNumberFormat="1" applyFont="1" applyBorder="1" applyAlignment="1">
      <alignment horizontal="right" vertical="center" indent="1"/>
    </xf>
    <xf numFmtId="0" fontId="2" fillId="4" borderId="0" xfId="0" applyFont="1" applyFill="1"/>
    <xf numFmtId="4" fontId="2" fillId="4" borderId="0" xfId="0" applyNumberFormat="1" applyFont="1" applyFill="1"/>
    <xf numFmtId="4" fontId="2" fillId="4" borderId="0" xfId="0" applyNumberFormat="1" applyFont="1" applyFill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7" fillId="0" borderId="0" xfId="0" applyFont="1" applyAlignment="1"/>
    <xf numFmtId="0" fontId="8" fillId="0" borderId="0" xfId="0" applyFont="1" applyAlignment="1"/>
    <xf numFmtId="0" fontId="8" fillId="0" borderId="0" xfId="0" applyFont="1" applyAlignment="1"/>
    <xf numFmtId="0" fontId="2" fillId="0" borderId="0" xfId="0" applyFont="1"/>
    <xf numFmtId="0" fontId="7" fillId="0" borderId="0" xfId="0" applyFont="1" applyAlignment="1"/>
    <xf numFmtId="0" fontId="9" fillId="0" borderId="0" xfId="0" applyFont="1" applyAlignment="1">
      <alignment wrapText="1"/>
    </xf>
    <xf numFmtId="0" fontId="0" fillId="0" borderId="0" xfId="0" applyAlignment="1"/>
    <xf numFmtId="0" fontId="7" fillId="0" borderId="0" xfId="0" applyFont="1" applyAlignment="1">
      <alignment wrapText="1"/>
    </xf>
    <xf numFmtId="0" fontId="0" fillId="0" borderId="0" xfId="0" applyAlignment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right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2"/>
  <sheetViews>
    <sheetView showGridLines="0" tabSelected="1" workbookViewId="0">
      <selection activeCell="A2" sqref="A2:G2"/>
    </sheetView>
  </sheetViews>
  <sheetFormatPr defaultRowHeight="15" x14ac:dyDescent="0.25"/>
  <cols>
    <col min="1" max="1" width="16.7109375" customWidth="1"/>
    <col min="2" max="7" width="11.7109375" customWidth="1"/>
  </cols>
  <sheetData>
    <row r="2" spans="1:7" ht="30" customHeight="1" x14ac:dyDescent="0.25">
      <c r="A2" s="1" t="s">
        <v>0</v>
      </c>
      <c r="B2" s="2"/>
      <c r="C2" s="2"/>
      <c r="D2" s="2"/>
      <c r="E2" s="2"/>
      <c r="F2" s="2"/>
      <c r="G2" s="2"/>
    </row>
    <row r="4" spans="1:7" ht="15" customHeight="1" x14ac:dyDescent="0.25">
      <c r="A4" s="3"/>
      <c r="B4" s="4">
        <v>2019</v>
      </c>
      <c r="C4" s="5">
        <v>2020</v>
      </c>
      <c r="D4" s="6"/>
      <c r="E4" s="7"/>
      <c r="F4" s="8" t="s">
        <v>1</v>
      </c>
      <c r="G4" s="9"/>
    </row>
    <row r="5" spans="1:7" ht="15" customHeight="1" x14ac:dyDescent="0.25">
      <c r="A5" s="10"/>
      <c r="B5" s="11" t="s">
        <v>2</v>
      </c>
      <c r="C5" s="12" t="s">
        <v>3</v>
      </c>
      <c r="D5" s="12" t="s">
        <v>4</v>
      </c>
      <c r="E5" s="12" t="s">
        <v>2</v>
      </c>
      <c r="F5" s="13" t="s">
        <v>5</v>
      </c>
      <c r="G5" s="14" t="s">
        <v>6</v>
      </c>
    </row>
    <row r="6" spans="1:7" ht="12.95" customHeight="1" x14ac:dyDescent="0.25">
      <c r="A6" s="15" t="s">
        <v>7</v>
      </c>
      <c r="B6" s="16">
        <v>7279.1859999999997</v>
      </c>
      <c r="C6" s="17">
        <v>9131.7880000000005</v>
      </c>
      <c r="D6" s="16">
        <v>50948.216</v>
      </c>
      <c r="E6" s="16">
        <v>26578.81</v>
      </c>
      <c r="F6" s="18">
        <f>(E6/D6-1)*100</f>
        <v>-47.831716031038262</v>
      </c>
      <c r="G6" s="19">
        <f>(E6/B6-1)*100</f>
        <v>265.13437079365747</v>
      </c>
    </row>
    <row r="7" spans="1:7" ht="12.95" customHeight="1" x14ac:dyDescent="0.25">
      <c r="A7" s="20" t="s">
        <v>8</v>
      </c>
      <c r="B7" s="21">
        <v>2163.6219999999998</v>
      </c>
      <c r="C7" s="21">
        <v>897.73500000000001</v>
      </c>
      <c r="D7" s="22">
        <v>2229.0650000000001</v>
      </c>
      <c r="E7" s="22">
        <v>2317.7539999999999</v>
      </c>
      <c r="F7" s="23">
        <f>(E7/D7-1)*100</f>
        <v>3.978753423520609</v>
      </c>
      <c r="G7" s="24">
        <f>(E7/B7-1)*100</f>
        <v>7.1237951915815279</v>
      </c>
    </row>
    <row r="8" spans="1:7" ht="12.95" customHeight="1" x14ac:dyDescent="0.25">
      <c r="A8" s="20" t="s">
        <v>9</v>
      </c>
      <c r="B8" s="22">
        <v>1744.366</v>
      </c>
      <c r="C8" s="21" t="s">
        <v>10</v>
      </c>
      <c r="D8" s="22">
        <v>3705.806</v>
      </c>
      <c r="E8" s="22">
        <v>5313.2740000000003</v>
      </c>
      <c r="F8" s="25">
        <f>(E8/D8-1)*100</f>
        <v>43.377014339120848</v>
      </c>
      <c r="G8" s="22">
        <f>(E8/B8-1)*100</f>
        <v>204.59628311948296</v>
      </c>
    </row>
    <row r="9" spans="1:7" ht="12.95" customHeight="1" x14ac:dyDescent="0.25">
      <c r="A9" s="20" t="s">
        <v>11</v>
      </c>
      <c r="B9" s="22" t="s">
        <v>10</v>
      </c>
      <c r="C9" s="21" t="s">
        <v>10</v>
      </c>
      <c r="D9" s="22" t="s">
        <v>10</v>
      </c>
      <c r="E9" s="22" t="s">
        <v>10</v>
      </c>
      <c r="F9" s="25" t="s">
        <v>12</v>
      </c>
      <c r="G9" s="22" t="s">
        <v>12</v>
      </c>
    </row>
    <row r="10" spans="1:7" ht="12.95" customHeight="1" x14ac:dyDescent="0.25">
      <c r="A10" s="20" t="s">
        <v>13</v>
      </c>
      <c r="B10" s="22">
        <v>2437.585</v>
      </c>
      <c r="C10" s="21">
        <v>4211.2669999999998</v>
      </c>
      <c r="D10" s="22">
        <v>37523.370000000003</v>
      </c>
      <c r="E10" s="22">
        <v>14838.666999999999</v>
      </c>
      <c r="F10" s="25">
        <f>(E10/D10-1)*100</f>
        <v>-60.454865860928805</v>
      </c>
      <c r="G10" s="22">
        <f>(E10/B10-1)*100</f>
        <v>508.74459762428791</v>
      </c>
    </row>
    <row r="11" spans="1:7" ht="12.95" customHeight="1" x14ac:dyDescent="0.25">
      <c r="A11" s="20" t="s">
        <v>14</v>
      </c>
      <c r="B11" s="22">
        <v>813.6</v>
      </c>
      <c r="C11" s="21">
        <v>618.72400000000005</v>
      </c>
      <c r="D11" s="22">
        <v>2594.8760000000002</v>
      </c>
      <c r="E11" s="22">
        <v>1974.5740000000001</v>
      </c>
      <c r="F11" s="25">
        <f>(E11/D11-1)*100</f>
        <v>-23.904880233198046</v>
      </c>
      <c r="G11" s="26">
        <f>(E11/B11-1)*100</f>
        <v>142.69591937069811</v>
      </c>
    </row>
    <row r="12" spans="1:7" ht="12.95" customHeight="1" x14ac:dyDescent="0.25">
      <c r="A12" s="27" t="s">
        <v>15</v>
      </c>
      <c r="B12" s="28">
        <v>2552.3139999999999</v>
      </c>
      <c r="C12" s="29" t="s">
        <v>10</v>
      </c>
      <c r="D12" s="28">
        <v>549.69799999999998</v>
      </c>
      <c r="E12" s="28">
        <v>1855.047</v>
      </c>
      <c r="F12" s="30">
        <f>(E12/D12-1)*100</f>
        <v>237.46657255438444</v>
      </c>
      <c r="G12" s="31">
        <f>(E12/B12-1)*100</f>
        <v>-27.319013256205938</v>
      </c>
    </row>
    <row r="13" spans="1:7" ht="12.95" customHeight="1" x14ac:dyDescent="0.25">
      <c r="A13" s="32" t="s">
        <v>8</v>
      </c>
      <c r="B13" s="33">
        <v>1995.4559999999999</v>
      </c>
      <c r="C13" s="34" t="s">
        <v>10</v>
      </c>
      <c r="D13" s="33">
        <v>174</v>
      </c>
      <c r="E13" s="22" t="s">
        <v>10</v>
      </c>
      <c r="F13" s="35" t="s">
        <v>12</v>
      </c>
      <c r="G13" s="36" t="s">
        <v>12</v>
      </c>
    </row>
    <row r="14" spans="1:7" ht="12.95" customHeight="1" x14ac:dyDescent="0.25">
      <c r="A14" s="32" t="s">
        <v>9</v>
      </c>
      <c r="B14" s="33">
        <v>556.85799999999995</v>
      </c>
      <c r="C14" s="34" t="s">
        <v>10</v>
      </c>
      <c r="D14" s="33">
        <v>375.69799999999998</v>
      </c>
      <c r="E14" s="22">
        <v>199.06700000000001</v>
      </c>
      <c r="F14" s="37">
        <f>(E14/D14-1)*100</f>
        <v>-47.014091105089719</v>
      </c>
      <c r="G14" s="26">
        <f>(E14/B14-1)*100</f>
        <v>-64.251748201516364</v>
      </c>
    </row>
    <row r="15" spans="1:7" ht="12.95" customHeight="1" x14ac:dyDescent="0.25">
      <c r="A15" s="38" t="s">
        <v>16</v>
      </c>
      <c r="B15" s="39" t="s">
        <v>10</v>
      </c>
      <c r="C15" s="40" t="s">
        <v>10</v>
      </c>
      <c r="D15" s="39">
        <v>1743.857</v>
      </c>
      <c r="E15" s="39" t="s">
        <v>10</v>
      </c>
      <c r="F15" s="35" t="s">
        <v>12</v>
      </c>
      <c r="G15" s="36" t="s">
        <v>12</v>
      </c>
    </row>
    <row r="16" spans="1:7" ht="12.95" customHeight="1" x14ac:dyDescent="0.25">
      <c r="A16" s="20" t="s">
        <v>17</v>
      </c>
      <c r="B16" s="22">
        <v>7909.8850000000002</v>
      </c>
      <c r="C16" s="21">
        <v>1448.71</v>
      </c>
      <c r="D16" s="22">
        <v>13614.416999999999</v>
      </c>
      <c r="E16" s="22">
        <v>13634.62</v>
      </c>
      <c r="F16" s="25">
        <f>(E16/D16-1)*100</f>
        <v>0.14839416186533949</v>
      </c>
      <c r="G16" s="22">
        <f>(E16/B16-1)*100</f>
        <v>72.374440336363932</v>
      </c>
    </row>
    <row r="17" spans="1:7" ht="12.95" customHeight="1" x14ac:dyDescent="0.25">
      <c r="A17" s="20" t="s">
        <v>18</v>
      </c>
      <c r="B17" s="22">
        <v>796.39099999999996</v>
      </c>
      <c r="C17" s="21" t="s">
        <v>12</v>
      </c>
      <c r="D17" s="22" t="s">
        <v>10</v>
      </c>
      <c r="E17" s="22">
        <v>690.08399999999995</v>
      </c>
      <c r="F17" s="25" t="s">
        <v>12</v>
      </c>
      <c r="G17" s="22">
        <f>(E17/B17-1)*100</f>
        <v>-13.348593843978652</v>
      </c>
    </row>
    <row r="18" spans="1:7" ht="12.95" customHeight="1" x14ac:dyDescent="0.25">
      <c r="A18" s="20" t="s">
        <v>19</v>
      </c>
      <c r="B18" s="22">
        <v>1468.462</v>
      </c>
      <c r="C18" s="21">
        <v>299.16800000000001</v>
      </c>
      <c r="D18" s="22">
        <v>2818.2429999999999</v>
      </c>
      <c r="E18" s="22">
        <v>5137.4859999999999</v>
      </c>
      <c r="F18" s="25">
        <f>(E18/D18-1)*100</f>
        <v>82.293932780104484</v>
      </c>
      <c r="G18" s="22">
        <f>(E18/B18-1)*100</f>
        <v>249.85488218285528</v>
      </c>
    </row>
    <row r="19" spans="1:7" ht="12.95" customHeight="1" x14ac:dyDescent="0.25">
      <c r="A19" s="41" t="s">
        <v>20</v>
      </c>
      <c r="B19" s="36">
        <v>1398.712</v>
      </c>
      <c r="C19" s="42">
        <v>510.96199999999999</v>
      </c>
      <c r="D19" s="36">
        <v>10267.736000000001</v>
      </c>
      <c r="E19" s="36">
        <v>4578.2809999999999</v>
      </c>
      <c r="F19" s="35">
        <f>(E19/D19-1)*100</f>
        <v>-55.410998101236729</v>
      </c>
      <c r="G19" s="36">
        <f>(E19/B19-1)*100</f>
        <v>227.32120693895527</v>
      </c>
    </row>
    <row r="20" spans="1:7" ht="12.95" customHeight="1" x14ac:dyDescent="0.25">
      <c r="A20" s="20" t="s">
        <v>21</v>
      </c>
      <c r="B20" s="22">
        <v>945.404</v>
      </c>
      <c r="C20" s="21" t="s">
        <v>12</v>
      </c>
      <c r="D20" s="22">
        <v>7357.8230000000003</v>
      </c>
      <c r="E20" s="22">
        <v>10989.963</v>
      </c>
      <c r="F20" s="25">
        <f>(E20/D20-1)*100</f>
        <v>49.364329639351197</v>
      </c>
      <c r="G20" s="22">
        <f>(E20/B20-1)*100</f>
        <v>1062.4620797034918</v>
      </c>
    </row>
    <row r="21" spans="1:7" ht="12.95" customHeight="1" x14ac:dyDescent="0.25">
      <c r="A21" s="20" t="s">
        <v>22</v>
      </c>
      <c r="B21" s="22" t="s">
        <v>12</v>
      </c>
      <c r="C21" s="21" t="s">
        <v>10</v>
      </c>
      <c r="D21" s="22" t="s">
        <v>10</v>
      </c>
      <c r="E21" s="22" t="s">
        <v>10</v>
      </c>
      <c r="F21" s="25" t="s">
        <v>12</v>
      </c>
      <c r="G21" s="22" t="s">
        <v>12</v>
      </c>
    </row>
    <row r="22" spans="1:7" ht="12.95" customHeight="1" x14ac:dyDescent="0.25">
      <c r="A22" s="41" t="s">
        <v>23</v>
      </c>
      <c r="B22" s="36">
        <v>128.22</v>
      </c>
      <c r="C22" s="42">
        <v>3925.7190000000001</v>
      </c>
      <c r="D22" s="36">
        <v>1328.876</v>
      </c>
      <c r="E22" s="36">
        <v>817.82600000000002</v>
      </c>
      <c r="F22" s="35">
        <f>(E22/D22-1)*100</f>
        <v>-38.457312796679297</v>
      </c>
      <c r="G22" s="36">
        <f>(E22/B22-1)*100</f>
        <v>537.8302916861644</v>
      </c>
    </row>
    <row r="23" spans="1:7" ht="12.95" customHeight="1" x14ac:dyDescent="0.25">
      <c r="A23" s="20" t="s">
        <v>24</v>
      </c>
      <c r="B23" s="22" t="s">
        <v>10</v>
      </c>
      <c r="C23" s="21" t="s">
        <v>12</v>
      </c>
      <c r="D23" s="22" t="s">
        <v>12</v>
      </c>
      <c r="E23" s="22" t="s">
        <v>10</v>
      </c>
      <c r="F23" s="25" t="s">
        <v>12</v>
      </c>
      <c r="G23" s="22" t="s">
        <v>12</v>
      </c>
    </row>
    <row r="24" spans="1:7" ht="1.5" customHeight="1" x14ac:dyDescent="0.25">
      <c r="A24" s="43"/>
      <c r="B24" s="44"/>
      <c r="C24" s="45"/>
      <c r="D24" s="45"/>
      <c r="E24" s="45"/>
      <c r="F24" s="46"/>
      <c r="G24" s="46"/>
    </row>
    <row r="25" spans="1:7" ht="12.95" customHeight="1" x14ac:dyDescent="0.25"/>
    <row r="26" spans="1:7" s="50" customFormat="1" ht="12.95" customHeight="1" x14ac:dyDescent="0.2">
      <c r="A26" s="47" t="s">
        <v>25</v>
      </c>
      <c r="B26" s="47"/>
      <c r="C26" s="48"/>
      <c r="D26" s="48"/>
      <c r="E26" s="49"/>
    </row>
    <row r="27" spans="1:7" s="50" customFormat="1" ht="12.95" customHeight="1" x14ac:dyDescent="0.2">
      <c r="A27" s="51" t="s">
        <v>26</v>
      </c>
      <c r="B27" s="51"/>
      <c r="C27" s="49"/>
      <c r="D27" s="49"/>
      <c r="E27" s="49"/>
    </row>
    <row r="28" spans="1:7" s="50" customFormat="1" ht="12.95" customHeight="1" x14ac:dyDescent="0.2">
      <c r="A28" s="51" t="s">
        <v>27</v>
      </c>
      <c r="B28" s="51"/>
      <c r="C28" s="49"/>
      <c r="D28" s="49"/>
      <c r="E28" s="49"/>
    </row>
    <row r="29" spans="1:7" s="50" customFormat="1" ht="12.95" customHeight="1" x14ac:dyDescent="0.25">
      <c r="A29" s="52" t="s">
        <v>28</v>
      </c>
      <c r="B29" s="53"/>
      <c r="C29" s="53"/>
      <c r="D29" s="53"/>
      <c r="E29" s="53"/>
      <c r="F29" s="53"/>
      <c r="G29" s="53"/>
    </row>
    <row r="30" spans="1:7" s="50" customFormat="1" ht="12.95" customHeight="1" x14ac:dyDescent="0.25">
      <c r="A30" s="54"/>
      <c r="B30" s="55"/>
      <c r="C30" s="55"/>
      <c r="D30" s="55"/>
      <c r="E30" s="55"/>
      <c r="F30" s="55"/>
      <c r="G30" s="55"/>
    </row>
    <row r="31" spans="1:7" s="50" customFormat="1" ht="12.95" customHeight="1" x14ac:dyDescent="0.2">
      <c r="C31" s="56"/>
      <c r="D31" s="56"/>
      <c r="E31" s="56"/>
      <c r="G31" s="57" t="s">
        <v>29</v>
      </c>
    </row>
    <row r="32" spans="1:7" x14ac:dyDescent="0.25">
      <c r="G32" s="58" t="s">
        <v>30</v>
      </c>
    </row>
  </sheetData>
  <mergeCells count="6">
    <mergeCell ref="A2:G2"/>
    <mergeCell ref="A4:A5"/>
    <mergeCell ref="C4:E4"/>
    <mergeCell ref="F4:G4"/>
    <mergeCell ref="A26:D26"/>
    <mergeCell ref="A29:G2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09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2020-10-27T12:22:59Z</dcterms:created>
  <dcterms:modified xsi:type="dcterms:W3CDTF">2020-10-27T12:23:56Z</dcterms:modified>
</cp:coreProperties>
</file>