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<sst xmlns="http://schemas.openxmlformats.org/spreadsheetml/2006/main" count="61" uniqueCount="42">
  <si>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</si>
  <si>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</si>
  <si>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</si>
  <si>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</si>
  <si>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</si>
  <si>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</si>
  <si>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</si>
  <si>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</si>
  <si>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</si>
  <si>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</si>
  <si>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</si>
  <si>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</si>
  <si>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</si>
  <si>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</si>
  <si>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</si>
  <si>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</si>
  <si>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</si>
  <si>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</si>
  <si>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</si>
  <si>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</si>
  <si>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</si>
  <si>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</si>
  <si>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</si>
  <si>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</si>
  <si>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</si>
  <si>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</si>
  <si>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</si>
  <si>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</si>
  <si>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</si>
  <si>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</si>
  <si>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</si>
  <si>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</si>
  <si>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</si>
  <si>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</si>
  <si>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43 sav.
(10 19–25)</t>
  </si>
  <si>
    <t>44 sav.
(10 26–11 01)</t>
  </si>
  <si>
    <t>45 sav.
(11 02–08)</t>
  </si>
  <si>
    <t>46 sav.
(11 09–15)</t>
  </si>
  <si>
    <t>Avių* supirkimo kainos Europos Sąjungos valstybėse 2020 m. 43–46 sav., EUR/100 kg skerdenų (be PVM)</t>
  </si>
  <si>
    <t>** lyginant 2020 m. 46 savaitę su 2020 m. 45 savaite</t>
  </si>
  <si>
    <t xml:space="preserve">*** lyginant 2020 m. 46 savaitę su 2019 m. 46 savaite </t>
  </si>
  <si>
    <t>46 sav. 
(11 11–17)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</si>
</sst>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0.8515625" style="0" customWidth="1"/>
  </cols>
  <sheetData>
    <row r="2" spans="1:8" ht="12.75" customHeight="1">
      <c r="A2" s="42" t="s">
        <v>38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2.75" customHeight="1">
      <c r="A5" s="43" t="s">
        <v>0</v>
      </c>
      <c r="B5" s="32">
        <v>2019</v>
      </c>
      <c r="C5" s="47">
        <v>2020</v>
      </c>
      <c r="D5" s="47"/>
      <c r="E5" s="47"/>
      <c r="F5" s="48"/>
      <c r="G5" s="45" t="s">
        <v>1</v>
      </c>
      <c r="H5" s="46"/>
    </row>
    <row r="6" spans="1:8" ht="39.75" customHeight="1">
      <c r="A6" s="44"/>
      <c r="B6" s="12" t="s">
        <v>41</v>
      </c>
      <c r="C6" s="12" t="s">
        <v>34</v>
      </c>
      <c r="D6" s="12" t="s">
        <v>35</v>
      </c>
      <c r="E6" s="12" t="s">
        <v>36</v>
      </c>
      <c r="F6" s="12" t="s">
        <v>37</v>
      </c>
      <c r="G6" s="24" t="s">
        <v>25</v>
      </c>
      <c r="H6" s="5" t="s">
        <v>26</v>
      </c>
    </row>
    <row r="7" spans="1:8" ht="12.75" customHeight="1">
      <c r="A7" s="6" t="s">
        <v>2</v>
      </c>
      <c r="B7" s="37">
        <v>316.06</v>
      </c>
      <c r="C7" s="31" t="s">
        <v>22</v>
      </c>
      <c r="D7" s="31">
        <v>447.39</v>
      </c>
      <c r="E7" s="31">
        <v>528.26</v>
      </c>
      <c r="F7" s="39">
        <v>454.08</v>
      </c>
      <c r="G7" s="41">
        <f>F7/E7*100-100</f>
        <v>-14.042327641691585</v>
      </c>
      <c r="H7" s="38">
        <f>F7/B7*100-100</f>
        <v>43.668923622097054</v>
      </c>
    </row>
    <row r="8" spans="1:8" ht="12.75" customHeight="1">
      <c r="A8" s="7" t="s">
        <v>7</v>
      </c>
      <c r="B8" s="33">
        <v>460.7</v>
      </c>
      <c r="C8" s="23">
        <v>496.8</v>
      </c>
      <c r="D8" s="23">
        <v>495.3</v>
      </c>
      <c r="E8" s="23">
        <v>496.9</v>
      </c>
      <c r="F8" s="13">
        <v>501.6</v>
      </c>
      <c r="G8" s="14">
        <f>F8/E8*100-100</f>
        <v>0.9458643590259754</v>
      </c>
      <c r="H8" s="13">
        <f>F8/B8*100-100</f>
        <v>8.877794660299543</v>
      </c>
    </row>
    <row r="9" spans="1:8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532.2</v>
      </c>
      <c r="C10" s="8">
        <v>654.95</v>
      </c>
      <c r="D10" s="8">
        <v>649.56</v>
      </c>
      <c r="E10" s="8">
        <v>644.8</v>
      </c>
      <c r="F10" s="9">
        <v>619.53</v>
      </c>
      <c r="G10" s="14">
        <f>(F10/E10-1)*100</f>
        <v>-3.9190446650124056</v>
      </c>
      <c r="H10" s="13">
        <f aca="true" t="shared" si="0" ref="H10:H21">(F10/B10-1)*100</f>
        <v>16.409244644870324</v>
      </c>
    </row>
    <row r="11" spans="1:8" ht="12.75">
      <c r="A11" s="7" t="s">
        <v>5</v>
      </c>
      <c r="B11" s="19">
        <v>388</v>
      </c>
      <c r="C11" s="40" t="s">
        <v>27</v>
      </c>
      <c r="D11" s="8">
        <v>393</v>
      </c>
      <c r="E11" s="8" t="s">
        <v>22</v>
      </c>
      <c r="F11" s="40">
        <v>410</v>
      </c>
      <c r="G11" s="14" t="s">
        <v>20</v>
      </c>
      <c r="H11" s="13">
        <f t="shared" si="0"/>
        <v>5.670103092783507</v>
      </c>
    </row>
    <row r="12" spans="1:8" ht="12.75">
      <c r="A12" s="7" t="s">
        <v>10</v>
      </c>
      <c r="B12" s="19">
        <v>576.3</v>
      </c>
      <c r="C12" s="8">
        <v>591.74</v>
      </c>
      <c r="D12" s="8">
        <v>591.74</v>
      </c>
      <c r="E12" s="8">
        <v>591.74</v>
      </c>
      <c r="F12" s="8">
        <v>591.74</v>
      </c>
      <c r="G12" s="14">
        <f aca="true" t="shared" si="1" ref="G12:G28">(F12/E12-1)*100</f>
        <v>0</v>
      </c>
      <c r="H12" s="13">
        <f t="shared" si="0"/>
        <v>2.6791601596390935</v>
      </c>
    </row>
    <row r="13" spans="1:8" ht="12.75">
      <c r="A13" s="7" t="s">
        <v>11</v>
      </c>
      <c r="B13" s="33">
        <v>637</v>
      </c>
      <c r="C13" s="8">
        <v>702</v>
      </c>
      <c r="D13" s="8">
        <v>701</v>
      </c>
      <c r="E13" s="8">
        <v>700</v>
      </c>
      <c r="F13" s="9">
        <v>707</v>
      </c>
      <c r="G13" s="14">
        <f t="shared" si="1"/>
        <v>1.0000000000000009</v>
      </c>
      <c r="H13" s="13">
        <f t="shared" si="0"/>
        <v>10.989010989010994</v>
      </c>
    </row>
    <row r="14" spans="1:8" ht="12.75">
      <c r="A14" s="7" t="s">
        <v>19</v>
      </c>
      <c r="B14" s="19">
        <v>492.84</v>
      </c>
      <c r="C14" s="8">
        <v>578.5</v>
      </c>
      <c r="D14" s="8">
        <v>694.77</v>
      </c>
      <c r="E14" s="8">
        <v>677.28</v>
      </c>
      <c r="F14" s="9">
        <v>703.69</v>
      </c>
      <c r="G14" s="14">
        <f t="shared" si="1"/>
        <v>3.89942121426885</v>
      </c>
      <c r="H14" s="13">
        <f t="shared" si="0"/>
        <v>42.78264751237726</v>
      </c>
    </row>
    <row r="15" spans="1:8" ht="12.75">
      <c r="A15" s="7" t="s">
        <v>12</v>
      </c>
      <c r="B15" s="19">
        <v>422.13</v>
      </c>
      <c r="C15" s="8">
        <v>491.5</v>
      </c>
      <c r="D15" s="8">
        <v>490.1</v>
      </c>
      <c r="E15" s="8">
        <v>497.74</v>
      </c>
      <c r="F15" s="13">
        <v>512.15</v>
      </c>
      <c r="G15" s="14">
        <f t="shared" si="1"/>
        <v>2.895085787760676</v>
      </c>
      <c r="H15" s="13">
        <f t="shared" si="0"/>
        <v>21.325184184966716</v>
      </c>
    </row>
    <row r="16" spans="1:8" ht="12.75">
      <c r="A16" s="7" t="s">
        <v>21</v>
      </c>
      <c r="B16" s="19">
        <v>583</v>
      </c>
      <c r="C16" s="8">
        <v>549</v>
      </c>
      <c r="D16" s="8">
        <v>543</v>
      </c>
      <c r="E16" s="8">
        <v>539</v>
      </c>
      <c r="F16" s="8">
        <v>539</v>
      </c>
      <c r="G16" s="14">
        <f t="shared" si="1"/>
        <v>0</v>
      </c>
      <c r="H16" s="13">
        <f t="shared" si="0"/>
        <v>-7.547169811320753</v>
      </c>
    </row>
    <row r="17" spans="1:8" ht="12.75">
      <c r="A17" s="7" t="s">
        <v>6</v>
      </c>
      <c r="B17" s="19">
        <v>607</v>
      </c>
      <c r="C17" s="8">
        <v>560</v>
      </c>
      <c r="D17" s="8">
        <v>556</v>
      </c>
      <c r="E17" s="8">
        <v>563</v>
      </c>
      <c r="F17" s="9">
        <v>559</v>
      </c>
      <c r="G17" s="14">
        <f t="shared" si="1"/>
        <v>-0.7104795737122527</v>
      </c>
      <c r="H17" s="13">
        <f t="shared" si="0"/>
        <v>-7.907742998352552</v>
      </c>
    </row>
    <row r="18" spans="1:8" ht="12.75">
      <c r="A18" s="7" t="s">
        <v>4</v>
      </c>
      <c r="B18" s="19">
        <v>303.98</v>
      </c>
      <c r="C18" s="8">
        <v>413.53</v>
      </c>
      <c r="D18" s="8">
        <v>413.38</v>
      </c>
      <c r="E18" s="8">
        <v>409.47</v>
      </c>
      <c r="F18" s="9">
        <v>431.94</v>
      </c>
      <c r="G18" s="14">
        <f t="shared" si="1"/>
        <v>5.487581507802752</v>
      </c>
      <c r="H18" s="13">
        <f t="shared" si="0"/>
        <v>42.094874662806745</v>
      </c>
    </row>
    <row r="19" spans="1:8" ht="12.75">
      <c r="A19" s="7" t="s">
        <v>29</v>
      </c>
      <c r="B19" s="19">
        <v>545.89</v>
      </c>
      <c r="C19" s="8" t="s">
        <v>22</v>
      </c>
      <c r="D19" s="8">
        <v>610.47</v>
      </c>
      <c r="E19" s="40">
        <v>666.49</v>
      </c>
      <c r="F19" s="8" t="s">
        <v>27</v>
      </c>
      <c r="G19" s="14" t="s">
        <v>20</v>
      </c>
      <c r="H19" s="13" t="s">
        <v>20</v>
      </c>
    </row>
    <row r="20" spans="1:8" ht="12.75">
      <c r="A20" s="7" t="s">
        <v>13</v>
      </c>
      <c r="B20" s="33">
        <v>477.23</v>
      </c>
      <c r="C20" s="8">
        <v>555.31</v>
      </c>
      <c r="D20" s="8">
        <v>557.84</v>
      </c>
      <c r="E20" s="8">
        <v>567.28</v>
      </c>
      <c r="F20" s="9">
        <v>571.31</v>
      </c>
      <c r="G20" s="14">
        <f t="shared" si="1"/>
        <v>0.710407558877435</v>
      </c>
      <c r="H20" s="13">
        <f t="shared" si="0"/>
        <v>19.71376485132954</v>
      </c>
    </row>
    <row r="21" spans="1:8" ht="12.75">
      <c r="A21" s="7" t="s">
        <v>14</v>
      </c>
      <c r="B21" s="19">
        <v>572</v>
      </c>
      <c r="C21" s="8">
        <v>567</v>
      </c>
      <c r="D21" s="8">
        <v>570</v>
      </c>
      <c r="E21" s="8">
        <v>559</v>
      </c>
      <c r="F21" s="9">
        <v>574</v>
      </c>
      <c r="G21" s="14">
        <f t="shared" si="1"/>
        <v>2.683363148479434</v>
      </c>
      <c r="H21" s="13">
        <f t="shared" si="0"/>
        <v>0.34965034965035446</v>
      </c>
    </row>
    <row r="22" spans="1:8" ht="12.75">
      <c r="A22" s="7" t="s">
        <v>3</v>
      </c>
      <c r="B22" s="19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</row>
    <row r="23" spans="1:8" ht="12.75">
      <c r="A23" s="7" t="s">
        <v>17</v>
      </c>
      <c r="B23" s="19">
        <v>198.72</v>
      </c>
      <c r="C23" s="8">
        <v>271.16</v>
      </c>
      <c r="D23" s="8">
        <v>261.77</v>
      </c>
      <c r="E23" s="8">
        <v>243.44</v>
      </c>
      <c r="F23" s="9">
        <v>254.53</v>
      </c>
      <c r="G23" s="14">
        <f t="shared" si="1"/>
        <v>4.555537298718382</v>
      </c>
      <c r="H23" s="13">
        <f aca="true" t="shared" si="2" ref="H23:H28">(F23/B23-1)*100</f>
        <v>28.0847423510467</v>
      </c>
    </row>
    <row r="24" spans="1:8" ht="12.75">
      <c r="A24" s="7" t="s">
        <v>15</v>
      </c>
      <c r="B24" s="19">
        <v>400.99</v>
      </c>
      <c r="C24" s="8">
        <v>391.44</v>
      </c>
      <c r="D24" s="8">
        <v>391.44</v>
      </c>
      <c r="E24" s="8">
        <v>391.44</v>
      </c>
      <c r="F24" s="8">
        <v>391.44</v>
      </c>
      <c r="G24" s="14">
        <f t="shared" si="1"/>
        <v>0</v>
      </c>
      <c r="H24" s="13">
        <f t="shared" si="2"/>
        <v>-2.38160552632235</v>
      </c>
    </row>
    <row r="25" spans="1:8" ht="12.75">
      <c r="A25" s="7" t="s">
        <v>16</v>
      </c>
      <c r="B25" s="19">
        <v>394.59</v>
      </c>
      <c r="C25" s="8">
        <v>457.38</v>
      </c>
      <c r="D25" s="8">
        <v>455.87</v>
      </c>
      <c r="E25" s="8">
        <v>445.17</v>
      </c>
      <c r="F25" s="8">
        <v>444.9</v>
      </c>
      <c r="G25" s="14">
        <f t="shared" si="1"/>
        <v>-0.06065098726329987</v>
      </c>
      <c r="H25" s="13">
        <f t="shared" si="2"/>
        <v>12.74994297878811</v>
      </c>
    </row>
    <row r="26" spans="1:8" ht="12.75">
      <c r="A26" s="7" t="s">
        <v>30</v>
      </c>
      <c r="B26" s="19">
        <v>515</v>
      </c>
      <c r="C26" s="8">
        <v>535</v>
      </c>
      <c r="D26" s="8">
        <v>535</v>
      </c>
      <c r="E26" s="8">
        <v>540</v>
      </c>
      <c r="F26" s="8">
        <v>545</v>
      </c>
      <c r="G26" s="14">
        <f t="shared" si="1"/>
        <v>0.92592592592593</v>
      </c>
      <c r="H26" s="13">
        <f t="shared" si="2"/>
        <v>5.825242718446599</v>
      </c>
    </row>
    <row r="27" spans="1:8" ht="12.75">
      <c r="A27" s="7" t="s">
        <v>31</v>
      </c>
      <c r="B27" s="19">
        <v>570.08</v>
      </c>
      <c r="C27" s="8">
        <v>589.11</v>
      </c>
      <c r="D27" s="8">
        <v>589.45</v>
      </c>
      <c r="E27" s="8">
        <v>630</v>
      </c>
      <c r="F27" s="8">
        <v>578.75</v>
      </c>
      <c r="G27" s="14">
        <f t="shared" si="1"/>
        <v>-8.13492063492064</v>
      </c>
      <c r="H27" s="13">
        <f t="shared" si="2"/>
        <v>1.5208391804658827</v>
      </c>
    </row>
    <row r="28" spans="1:8" ht="12.75">
      <c r="A28" s="27" t="s">
        <v>18</v>
      </c>
      <c r="B28" s="18">
        <v>531.71342459695</v>
      </c>
      <c r="C28" s="17">
        <v>591.19</v>
      </c>
      <c r="D28" s="17">
        <v>589.97</v>
      </c>
      <c r="E28" s="17">
        <v>590.86</v>
      </c>
      <c r="F28" s="17">
        <v>594.96</v>
      </c>
      <c r="G28" s="15">
        <f t="shared" si="1"/>
        <v>0.6939038012388821</v>
      </c>
      <c r="H28" s="16">
        <f t="shared" si="2"/>
        <v>11.89486149442105</v>
      </c>
    </row>
    <row r="29" spans="1:8" s="26" customFormat="1" ht="12.75">
      <c r="A29" s="28"/>
      <c r="B29" s="36"/>
      <c r="C29" s="29"/>
      <c r="D29" s="29"/>
      <c r="E29" s="29"/>
      <c r="F29" s="29"/>
      <c r="G29" s="30"/>
      <c r="H29" s="30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22"/>
      <c r="F33" s="1"/>
      <c r="G33" s="1"/>
      <c r="H33" s="1"/>
    </row>
    <row r="34" spans="1:8" ht="12.75">
      <c r="A34" s="2"/>
      <c r="B34" s="4"/>
      <c r="C34" s="4"/>
      <c r="E34" s="22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2"/>
      <c r="F35" s="1"/>
      <c r="G35" s="1"/>
      <c r="H35" s="1"/>
    </row>
    <row r="36" spans="1:5" ht="12.75">
      <c r="A36" s="25" t="s">
        <v>24</v>
      </c>
      <c r="E36" s="10"/>
    </row>
    <row r="37" ht="12.75">
      <c r="G37" s="2"/>
    </row>
    <row r="38" ht="12.75">
      <c r="F38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2020-11-23T08:43:19Z</dcterms:modified>
  <cp:category/>
  <cp:version/>
  <cp:contentType/>
  <cp:contentStatus/>
</cp:coreProperties>
</file>