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apkritis\"/>
    </mc:Choice>
  </mc:AlternateContent>
  <xr:revisionPtr revIDLastSave="0" documentId="8_{7D75D323-079F-4439-A8C6-EDC29180A165}" xr6:coauthVersionLast="45" xr6:coauthVersionMax="45" xr10:uidLastSave="{00000000-0000-0000-0000-000000000000}"/>
  <bookViews>
    <workbookView xWindow="-120" yWindow="-120" windowWidth="29040" windowHeight="17640" xr2:uid="{EBD54619-A172-4270-8077-942BD3078C92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<sst xmlns="http://schemas.openxmlformats.org/spreadsheetml/2006/main" count="35" uniqueCount="30">
  <si>
    <t>Grūdų ir rapsų perdirbimas Lietuvoje 2019 m. spalio–2020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</si>
  <si>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</si>
  <si>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</si>
  <si>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</si>
  <si>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</si>
  <si>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</si>
  <si>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</si>
  <si>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</si>
  <si>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</si>
  <si>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</si>
  <si>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</si>
  <si>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</si>
  <si>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</si>
  <si>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</si>
  <si>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</si>
  <si>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</si>
  <si>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</si>
  <si>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</si>
  <si>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</si>
  <si>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</si>
  <si>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</si>
  <si>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</si>
  <si>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</si>
  <si>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</si>
  <si>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</si>
  <si>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</si>
  <si>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</si>
  <si>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2020 m. spalio mėn. su rugsėjo mėn.</t>
  </si>
  <si>
    <t>** lyginant 2020 m. spalio mėn. su 2019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</si>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</sst>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6" fillId="0" borderId="0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2D4A-E27D-41A4-9167-942460F56EAD}">
  <dimension ref="A1:G31"/>
  <sheetViews>
    <sheetView showGridLines="0" tabSelected="1" workbookViewId="0">
      <selection activeCell="J34" sqref="J34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6"/>
    </row>
    <row r="5" spans="1:7" x14ac:dyDescent="0.25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67696.81700000001</v>
      </c>
      <c r="C6" s="14">
        <v>73040.442999999999</v>
      </c>
      <c r="D6" s="14">
        <v>69220.347000000009</v>
      </c>
      <c r="E6" s="15">
        <v>71929.551999999996</v>
      </c>
      <c r="F6" s="16">
        <f>((E6*100)/D6)-100</f>
        <v>3.9138853204535167</v>
      </c>
      <c r="G6" s="14">
        <f>((E6*100)/B6)-100</f>
        <v>6.2524874692409611</v>
      </c>
    </row>
    <row r="7" spans="1:7" x14ac:dyDescent="0.25">
      <c r="A7" s="17" t="s">
        <v>9</v>
      </c>
      <c r="B7" s="18">
        <v>28534.469999999998</v>
      </c>
      <c r="C7" s="19">
        <v>12900.581</v>
      </c>
      <c r="D7" s="19">
        <v>12226.434999999999</v>
      </c>
      <c r="E7" s="20">
        <v>12224.495999999999</v>
      </c>
      <c r="F7" s="21">
        <f>((E7*100)/D7)-100</f>
        <v>-1.5859079118328623E-2</v>
      </c>
      <c r="G7" s="44">
        <f>((E7*100)/B7)-100</f>
        <v>-57.158846826312178</v>
      </c>
    </row>
    <row r="8" spans="1:7" x14ac:dyDescent="0.25">
      <c r="A8" s="17" t="s">
        <v>10</v>
      </c>
      <c r="B8" s="18">
        <v>17332.282999999999</v>
      </c>
      <c r="C8" s="19">
        <v>5923.3490000000002</v>
      </c>
      <c r="D8" s="19">
        <v>5094.9650000000001</v>
      </c>
      <c r="E8" s="20">
        <v>10846.365</v>
      </c>
      <c r="F8" s="21">
        <f>((E8*100)/D8)-100</f>
        <v>112.8839942963298</v>
      </c>
      <c r="G8" s="44">
        <f>((E8*100)/B8)-100</f>
        <v>-37.421025262511577</v>
      </c>
    </row>
    <row r="9" spans="1:7" x14ac:dyDescent="0.25">
      <c r="A9" s="17" t="s">
        <v>11</v>
      </c>
      <c r="B9" s="18">
        <v>12002.632</v>
      </c>
      <c r="C9" s="19">
        <v>39465.952000000005</v>
      </c>
      <c r="D9" s="19">
        <v>39356.071000000004</v>
      </c>
      <c r="E9" s="20">
        <v>33665.296999999999</v>
      </c>
      <c r="F9" s="21">
        <f t="shared" ref="F9:F28" si="0">((E9*100)/D9)-100</f>
        <v>-14.459710675895479</v>
      </c>
      <c r="G9" s="44">
        <f t="shared" ref="G9:G26" si="1">((E9*100)/B9)-100</f>
        <v>180.48262247813642</v>
      </c>
    </row>
    <row r="10" spans="1:7" x14ac:dyDescent="0.25">
      <c r="A10" s="17" t="s">
        <v>12</v>
      </c>
      <c r="B10" s="18">
        <v>1331.894</v>
      </c>
      <c r="C10" s="19">
        <v>5011.2260000000006</v>
      </c>
      <c r="D10" s="19">
        <v>3102.2139999999999</v>
      </c>
      <c r="E10" s="20">
        <v>3986.7629999999999</v>
      </c>
      <c r="F10" s="21">
        <f>((E10*100)/D10)-100</f>
        <v>28.513474570097344</v>
      </c>
      <c r="G10" s="44">
        <f>((E10*100)/B10)-100</f>
        <v>199.33035211510827</v>
      </c>
    </row>
    <row r="11" spans="1:7" x14ac:dyDescent="0.25">
      <c r="A11" s="17" t="s">
        <v>13</v>
      </c>
      <c r="B11" s="18">
        <v>8435.268</v>
      </c>
      <c r="C11" s="19">
        <v>9709.6650000000009</v>
      </c>
      <c r="D11" s="19">
        <v>9319.1720000000005</v>
      </c>
      <c r="E11" s="20">
        <v>11114.191000000001</v>
      </c>
      <c r="F11" s="21">
        <f t="shared" si="0"/>
        <v>19.261571736201461</v>
      </c>
      <c r="G11" s="44">
        <f t="shared" si="1"/>
        <v>31.758599726766249</v>
      </c>
    </row>
    <row r="12" spans="1:7" x14ac:dyDescent="0.25">
      <c r="A12" s="17" t="s">
        <v>14</v>
      </c>
      <c r="B12" s="22">
        <v>60.27</v>
      </c>
      <c r="C12" s="23">
        <v>29.67</v>
      </c>
      <c r="D12" s="23">
        <v>121.49</v>
      </c>
      <c r="E12" s="24">
        <v>92.44</v>
      </c>
      <c r="F12" s="21">
        <f>((E12*100)/D12)-100</f>
        <v>-23.911433039756361</v>
      </c>
      <c r="G12" s="44">
        <f>((E12*100)/B12)-100</f>
        <v>53.376472540235596</v>
      </c>
    </row>
    <row r="13" spans="1:7" x14ac:dyDescent="0.25">
      <c r="A13" s="25" t="s">
        <v>15</v>
      </c>
      <c r="B13" s="13">
        <v>2399.9549999999999</v>
      </c>
      <c r="C13" s="14">
        <v>2175.3289999999997</v>
      </c>
      <c r="D13" s="14">
        <v>2685.1469999999999</v>
      </c>
      <c r="E13" s="15">
        <v>2604.123</v>
      </c>
      <c r="F13" s="26">
        <f t="shared" si="0"/>
        <v>-3.0174884280078373</v>
      </c>
      <c r="G13" s="45">
        <f t="shared" si="1"/>
        <v>8.5071595092408074</v>
      </c>
    </row>
    <row r="14" spans="1:7" x14ac:dyDescent="0.25">
      <c r="A14" s="17" t="s">
        <v>10</v>
      </c>
      <c r="B14" s="27">
        <v>2063.7800000000002</v>
      </c>
      <c r="C14" s="28">
        <v>1905.7819999999999</v>
      </c>
      <c r="D14" s="28">
        <v>1912.94</v>
      </c>
      <c r="E14" s="29">
        <v>2127.732</v>
      </c>
      <c r="F14" s="21">
        <f>((E14*100)/D14)-100</f>
        <v>11.228370989158051</v>
      </c>
      <c r="G14" s="44">
        <f t="shared" si="1"/>
        <v>3.0987799087111938</v>
      </c>
    </row>
    <row r="15" spans="1:7" x14ac:dyDescent="0.25">
      <c r="A15" s="17" t="s">
        <v>11</v>
      </c>
      <c r="B15" s="22">
        <v>336.17500000000001</v>
      </c>
      <c r="C15" s="23">
        <v>269.54700000000003</v>
      </c>
      <c r="D15" s="23">
        <v>772.20700000000011</v>
      </c>
      <c r="E15" s="24">
        <v>476.39100000000002</v>
      </c>
      <c r="F15" s="21">
        <f>((E15*100)/D15)-100</f>
        <v>-38.307863047084538</v>
      </c>
      <c r="G15" s="44">
        <f t="shared" si="1"/>
        <v>41.709228824273055</v>
      </c>
    </row>
    <row r="16" spans="1:7" x14ac:dyDescent="0.25">
      <c r="A16" s="25" t="s">
        <v>16</v>
      </c>
      <c r="B16" s="13">
        <v>18482.239999999998</v>
      </c>
      <c r="C16" s="14">
        <v>18582.422999999999</v>
      </c>
      <c r="D16" s="14">
        <v>20452.210000000003</v>
      </c>
      <c r="E16" s="15">
        <v>19852.623</v>
      </c>
      <c r="F16" s="26">
        <f t="shared" si="0"/>
        <v>-2.9316489513847301</v>
      </c>
      <c r="G16" s="45">
        <f t="shared" si="1"/>
        <v>7.4145936856138803</v>
      </c>
    </row>
    <row r="17" spans="1:7" x14ac:dyDescent="0.25">
      <c r="A17" s="17" t="s">
        <v>10</v>
      </c>
      <c r="B17" s="18">
        <v>30</v>
      </c>
      <c r="C17" s="19">
        <v>21.433999999999997</v>
      </c>
      <c r="D17" s="19">
        <v>38.231999999999999</v>
      </c>
      <c r="E17" s="20">
        <v>19.218</v>
      </c>
      <c r="F17" s="21">
        <f t="shared" si="0"/>
        <v>-49.733207784055239</v>
      </c>
      <c r="G17" s="44">
        <f t="shared" si="1"/>
        <v>-35.94</v>
      </c>
    </row>
    <row r="18" spans="1:7" x14ac:dyDescent="0.25">
      <c r="A18" s="17" t="s">
        <v>11</v>
      </c>
      <c r="B18" s="18">
        <v>7658.5219999999999</v>
      </c>
      <c r="C18" s="19">
        <v>8139.3119999999999</v>
      </c>
      <c r="D18" s="19">
        <v>8321.5779999999995</v>
      </c>
      <c r="E18" s="20">
        <v>8503.02</v>
      </c>
      <c r="F18" s="21">
        <f>((E18*100)/D18)-100</f>
        <v>2.1803797308635495</v>
      </c>
      <c r="G18" s="44">
        <f>((E18*100)/B18)-100</f>
        <v>11.026905713661208</v>
      </c>
    </row>
    <row r="19" spans="1:7" x14ac:dyDescent="0.25">
      <c r="A19" s="30" t="s">
        <v>17</v>
      </c>
      <c r="B19" s="22">
        <v>10793.718000000001</v>
      </c>
      <c r="C19" s="23">
        <v>10421.677</v>
      </c>
      <c r="D19" s="23">
        <v>12092.400000000001</v>
      </c>
      <c r="E19" s="24">
        <v>11330.385</v>
      </c>
      <c r="F19" s="31">
        <f t="shared" si="0"/>
        <v>-6.3016026595216914</v>
      </c>
      <c r="G19" s="23">
        <f t="shared" si="1"/>
        <v>4.972030953560207</v>
      </c>
    </row>
    <row r="20" spans="1:7" x14ac:dyDescent="0.25">
      <c r="A20" s="17" t="s">
        <v>18</v>
      </c>
      <c r="B20" s="27">
        <v>2317.2269999999999</v>
      </c>
      <c r="C20" s="28">
        <v>3029.4940000000001</v>
      </c>
      <c r="D20" s="28">
        <v>3271.8649999999998</v>
      </c>
      <c r="E20" s="29">
        <v>4332.7929999999997</v>
      </c>
      <c r="F20" s="21">
        <f t="shared" si="0"/>
        <v>32.425787738797283</v>
      </c>
      <c r="G20" s="44">
        <f t="shared" si="1"/>
        <v>86.981810586532958</v>
      </c>
    </row>
    <row r="21" spans="1:7" x14ac:dyDescent="0.25">
      <c r="A21" s="17" t="s">
        <v>19</v>
      </c>
      <c r="B21" s="18">
        <v>2306.9389999999999</v>
      </c>
      <c r="C21" s="19">
        <v>819.19200000000001</v>
      </c>
      <c r="D21" s="19">
        <v>1192.4880000000001</v>
      </c>
      <c r="E21" s="20">
        <v>1484.2539999999999</v>
      </c>
      <c r="F21" s="21">
        <f t="shared" si="0"/>
        <v>24.466996732881157</v>
      </c>
      <c r="G21" s="44">
        <f t="shared" si="1"/>
        <v>-35.661324378321225</v>
      </c>
    </row>
    <row r="22" spans="1:7" x14ac:dyDescent="0.25">
      <c r="A22" s="17" t="s">
        <v>20</v>
      </c>
      <c r="B22" s="18">
        <v>12815.795</v>
      </c>
      <c r="C22" s="19">
        <v>14184.698</v>
      </c>
      <c r="D22" s="19">
        <v>10090.450000000001</v>
      </c>
      <c r="E22" s="20">
        <v>7616.5720000000001</v>
      </c>
      <c r="F22" s="21">
        <f t="shared" si="0"/>
        <v>-24.517023522241331</v>
      </c>
      <c r="G22" s="44">
        <f>((E22*100)/B22)-100</f>
        <v>-40.568868337859655</v>
      </c>
    </row>
    <row r="23" spans="1:7" x14ac:dyDescent="0.25">
      <c r="A23" s="17" t="s">
        <v>21</v>
      </c>
      <c r="B23" s="18">
        <v>5203.8509999999997</v>
      </c>
      <c r="C23" s="19">
        <v>2411.0589999999997</v>
      </c>
      <c r="D23" s="19">
        <v>4951.4619999999995</v>
      </c>
      <c r="E23" s="20">
        <v>9328.1949999999997</v>
      </c>
      <c r="F23" s="21">
        <f>((E23*100)/D23)-100</f>
        <v>88.392741376183466</v>
      </c>
      <c r="G23" s="44">
        <f t="shared" si="1"/>
        <v>79.255612814433022</v>
      </c>
    </row>
    <row r="24" spans="1:7" x14ac:dyDescent="0.25">
      <c r="A24" s="32" t="s">
        <v>22</v>
      </c>
      <c r="B24" s="33">
        <v>606.86699999999996</v>
      </c>
      <c r="C24" s="34">
        <v>266.27499999999998</v>
      </c>
      <c r="D24" s="34">
        <v>488.37899999999996</v>
      </c>
      <c r="E24" s="35">
        <v>373.35599999999999</v>
      </c>
      <c r="F24" s="36">
        <f t="shared" si="0"/>
        <v>-23.551995478921086</v>
      </c>
      <c r="G24" s="34">
        <f>((E24*100)/B24)-100</f>
        <v>-38.478117940174698</v>
      </c>
    </row>
    <row r="25" spans="1:7" x14ac:dyDescent="0.25">
      <c r="A25" s="17" t="s">
        <v>23</v>
      </c>
      <c r="B25" s="37">
        <v>91.849000000000004</v>
      </c>
      <c r="C25" s="38">
        <v>0.80400000000000005</v>
      </c>
      <c r="D25" s="38">
        <v>1.9179999999999999</v>
      </c>
      <c r="E25" s="39">
        <v>18.861999999999998</v>
      </c>
      <c r="F25" s="21">
        <f>((E25*100)/D25)-100</f>
        <v>883.42022940563083</v>
      </c>
      <c r="G25" s="44">
        <f>((E25*100)/B25)-100</f>
        <v>-79.464120458578762</v>
      </c>
    </row>
    <row r="26" spans="1:7" x14ac:dyDescent="0.25">
      <c r="A26" s="32" t="s">
        <v>24</v>
      </c>
      <c r="B26" s="18">
        <v>24649.016999999996</v>
      </c>
      <c r="C26" s="19">
        <v>25287.266</v>
      </c>
      <c r="D26" s="19">
        <v>27133.724999999999</v>
      </c>
      <c r="E26" s="20">
        <v>25833.106</v>
      </c>
      <c r="F26" s="36">
        <f>((E26*100)/D26)-100</f>
        <v>-4.7933669262145031</v>
      </c>
      <c r="G26" s="34">
        <f t="shared" si="1"/>
        <v>4.8037980581538164</v>
      </c>
    </row>
    <row r="27" spans="1:7" x14ac:dyDescent="0.25">
      <c r="A27" s="17" t="s">
        <v>25</v>
      </c>
      <c r="B27" s="22">
        <v>7</v>
      </c>
      <c r="C27" s="19">
        <v>3.8650000000000002</v>
      </c>
      <c r="D27" s="19">
        <v>8.27</v>
      </c>
      <c r="E27" s="20">
        <v>6.5709999999999997</v>
      </c>
      <c r="F27" s="21">
        <f>((E27*100)/D27)-100</f>
        <v>-20.544135429262383</v>
      </c>
      <c r="G27" s="44">
        <f>((E27*100)/B27)-100</f>
        <v>-6.1285714285714192</v>
      </c>
    </row>
    <row r="28" spans="1:7" x14ac:dyDescent="0.25">
      <c r="A28" s="40" t="s">
        <v>26</v>
      </c>
      <c r="B28" s="41">
        <v>136585.557</v>
      </c>
      <c r="C28" s="41">
        <v>139813.54699999999</v>
      </c>
      <c r="D28" s="41">
        <v>139505.82500000001</v>
      </c>
      <c r="E28" s="41">
        <v>143394.06299999999</v>
      </c>
      <c r="F28" s="42">
        <f t="shared" si="0"/>
        <v>2.7871510024760511</v>
      </c>
      <c r="G28" s="46">
        <f>((E28*100)/B28)-100</f>
        <v>4.9847920596758115</v>
      </c>
    </row>
    <row r="29" spans="1:7" x14ac:dyDescent="0.25">
      <c r="A29" s="43" t="s">
        <v>27</v>
      </c>
    </row>
    <row r="30" spans="1:7" x14ac:dyDescent="0.25">
      <c r="A30" s="43" t="s">
        <v>28</v>
      </c>
    </row>
    <row r="31" spans="1:7" x14ac:dyDescent="0.25">
      <c r="E31" s="43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2020-11-18T13:03:21Z</dcterms:created>
  <dcterms:modified xsi:type="dcterms:W3CDTF">2020-11-18T13:04:05Z</dcterms:modified>
</cp:coreProperties>
</file>