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apkritis\"/>
    </mc:Choice>
  </mc:AlternateContent>
  <xr:revisionPtr revIDLastSave="0" documentId="8_{3D5220BE-F59F-48D3-9D20-0D2D719B0EDE}" xr6:coauthVersionLast="45" xr6:coauthVersionMax="45" xr10:uidLastSave="{00000000-0000-0000-0000-000000000000}"/>
  <bookViews>
    <workbookView xWindow="-120" yWindow="-120" windowWidth="29040" windowHeight="17640" xr2:uid="{49A3ADD2-C030-4492-8B17-7414D1328BE7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6" i="1"/>
  <c r="F26" i="1"/>
  <c r="G25" i="1"/>
  <c r="F25" i="1"/>
  <c r="G24" i="1"/>
  <c r="F24" i="1"/>
  <c r="G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<sst xmlns="http://schemas.openxmlformats.org/spreadsheetml/2006/main" count="38" uniqueCount="31">
  <si>
    <t>Grūdų ir rapsų supirkimo iš augintojų kiekiai Lietuvoje 2019 m. spalio–2020 m. spalio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</si>
  <si>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</si>
  <si>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</si>
  <si>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</si>
  <si>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</si>
  <si>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</si>
  <si>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</si>
  <si>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</si>
  <si>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</si>
  <si>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</si>
  <si>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</si>
  <si>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</si>
  <si>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</si>
  <si>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</si>
  <si>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</si>
  <si>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</si>
  <si>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</si>
  <si>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</si>
  <si>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</si>
  <si>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</si>
  <si>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</si>
  <si>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</si>
  <si>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-</t>
  </si>
  <si>
    <t>Žirniai</t>
  </si>
  <si>
    <t>Pupos</t>
  </si>
  <si>
    <t>Rapsai</t>
  </si>
  <si>
    <t>Linų sėmenys</t>
  </si>
  <si>
    <t>Iš viso</t>
  </si>
  <si>
    <t>* lyginant 2020 m. spalio mėn. su rugsėjo mėn.</t>
  </si>
  <si>
    <t>** lyginant 2020 m. spalio mėn. su 2019 m.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</si>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</sst>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17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6" fillId="0" borderId="0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13AFE-98D3-4C89-993F-CC1E6AE98C8B}">
  <dimension ref="A1:G31"/>
  <sheetViews>
    <sheetView showGridLines="0" tabSelected="1" workbookViewId="0">
      <selection activeCell="C33" sqref="C33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6"/>
    </row>
    <row r="5" spans="1:7" x14ac:dyDescent="0.25">
      <c r="A5" s="4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x14ac:dyDescent="0.25">
      <c r="A6" s="12" t="s">
        <v>8</v>
      </c>
      <c r="B6" s="13">
        <v>361855.38899999997</v>
      </c>
      <c r="C6" s="14">
        <v>2068037.1169999999</v>
      </c>
      <c r="D6" s="14">
        <v>532661.03100000008</v>
      </c>
      <c r="E6" s="15">
        <v>531102.08299999998</v>
      </c>
      <c r="F6" s="16">
        <f>((E6*100)/D6)-100</f>
        <v>-0.29267168222789053</v>
      </c>
      <c r="G6" s="14">
        <f>((E6*100)/B6)-100</f>
        <v>46.771914733042706</v>
      </c>
    </row>
    <row r="7" spans="1:7" x14ac:dyDescent="0.25">
      <c r="A7" s="17" t="s">
        <v>9</v>
      </c>
      <c r="B7" s="18">
        <v>197514.90099999998</v>
      </c>
      <c r="C7" s="19">
        <v>196161.88500000001</v>
      </c>
      <c r="D7" s="19">
        <v>54875.434000000001</v>
      </c>
      <c r="E7" s="20">
        <v>96805.801999999996</v>
      </c>
      <c r="F7" s="21">
        <f>((E7*100)/D7)-100</f>
        <v>76.410089075559739</v>
      </c>
      <c r="G7" s="45">
        <f>((E7*100)/B7)-100</f>
        <v>-50.988101905283592</v>
      </c>
    </row>
    <row r="8" spans="1:7" x14ac:dyDescent="0.25">
      <c r="A8" s="17" t="s">
        <v>10</v>
      </c>
      <c r="B8" s="18">
        <v>104686.792</v>
      </c>
      <c r="C8" s="22">
        <v>321291.01</v>
      </c>
      <c r="D8" s="22">
        <v>102748.287</v>
      </c>
      <c r="E8" s="23">
        <v>130130.912</v>
      </c>
      <c r="F8" s="21">
        <f>((E8*100)/D8)-100</f>
        <v>26.65020099069875</v>
      </c>
      <c r="G8" s="45">
        <f>((E8*100)/B8)-100</f>
        <v>24.304995419097366</v>
      </c>
    </row>
    <row r="9" spans="1:7" x14ac:dyDescent="0.25">
      <c r="A9" s="17" t="s">
        <v>11</v>
      </c>
      <c r="B9" s="18">
        <v>49541.585999999996</v>
      </c>
      <c r="C9" s="22">
        <v>1078356.0109999999</v>
      </c>
      <c r="D9" s="22">
        <v>284561.41800000001</v>
      </c>
      <c r="E9" s="23">
        <v>245959.378</v>
      </c>
      <c r="F9" s="21">
        <f t="shared" ref="F9:F28" si="0">((E9*100)/D9)-100</f>
        <v>-13.565451097098489</v>
      </c>
      <c r="G9" s="45">
        <f t="shared" ref="G9:G26" si="1">((E9*100)/B9)-100</f>
        <v>396.47053689399451</v>
      </c>
    </row>
    <row r="10" spans="1:7" x14ac:dyDescent="0.25">
      <c r="A10" s="17" t="s">
        <v>12</v>
      </c>
      <c r="B10" s="18">
        <v>5119.0709999999999</v>
      </c>
      <c r="C10" s="22">
        <v>322405.58</v>
      </c>
      <c r="D10" s="22">
        <v>43510.637999999999</v>
      </c>
      <c r="E10" s="23">
        <v>35897.023999999998</v>
      </c>
      <c r="F10" s="21">
        <f>((E10*100)/D10)-100</f>
        <v>-17.498281684584811</v>
      </c>
      <c r="G10" s="45">
        <f>((E10*100)/B10)-100</f>
        <v>601.24098689000402</v>
      </c>
    </row>
    <row r="11" spans="1:7" x14ac:dyDescent="0.25">
      <c r="A11" s="17" t="s">
        <v>13</v>
      </c>
      <c r="B11" s="18">
        <v>4684.6489999999994</v>
      </c>
      <c r="C11" s="22">
        <v>149513.66200000001</v>
      </c>
      <c r="D11" s="22">
        <v>46772.978999999999</v>
      </c>
      <c r="E11" s="23">
        <v>22046.786</v>
      </c>
      <c r="F11" s="21">
        <f t="shared" si="0"/>
        <v>-52.86426806383232</v>
      </c>
      <c r="G11" s="45">
        <f t="shared" si="1"/>
        <v>370.61767060883329</v>
      </c>
    </row>
    <row r="12" spans="1:7" x14ac:dyDescent="0.25">
      <c r="A12" s="17" t="s">
        <v>14</v>
      </c>
      <c r="B12" s="24">
        <v>308.39</v>
      </c>
      <c r="C12" s="25">
        <v>308.96899999999999</v>
      </c>
      <c r="D12" s="25">
        <v>192.27500000000001</v>
      </c>
      <c r="E12" s="26">
        <v>262.18099999999998</v>
      </c>
      <c r="F12" s="21">
        <f>((E12*100)/D12)-100</f>
        <v>36.357300741125982</v>
      </c>
      <c r="G12" s="45">
        <f>((E12*100)/B12)-100</f>
        <v>-14.983948895878598</v>
      </c>
    </row>
    <row r="13" spans="1:7" x14ac:dyDescent="0.25">
      <c r="A13" s="27" t="s">
        <v>15</v>
      </c>
      <c r="B13" s="13">
        <v>3577.6480000000001</v>
      </c>
      <c r="C13" s="14">
        <v>30153.69</v>
      </c>
      <c r="D13" s="14">
        <v>8987.9590000000007</v>
      </c>
      <c r="E13" s="15">
        <v>8510.0059999999994</v>
      </c>
      <c r="F13" s="28">
        <f t="shared" si="0"/>
        <v>-5.3177033851623179</v>
      </c>
      <c r="G13" s="46">
        <f t="shared" si="1"/>
        <v>137.86593873964122</v>
      </c>
    </row>
    <row r="14" spans="1:7" x14ac:dyDescent="0.25">
      <c r="A14" s="17" t="s">
        <v>10</v>
      </c>
      <c r="B14" s="29">
        <v>1938.018</v>
      </c>
      <c r="C14" s="19">
        <v>12204.05</v>
      </c>
      <c r="D14" s="19">
        <v>4081.2350000000001</v>
      </c>
      <c r="E14" s="20">
        <v>3721.2809999999999</v>
      </c>
      <c r="F14" s="21">
        <f>((E14*100)/D14)-100</f>
        <v>-8.8197322624156698</v>
      </c>
      <c r="G14" s="45">
        <f t="shared" si="1"/>
        <v>92.014780048482521</v>
      </c>
    </row>
    <row r="15" spans="1:7" x14ac:dyDescent="0.25">
      <c r="A15" s="17" t="s">
        <v>11</v>
      </c>
      <c r="B15" s="24">
        <v>1639.63</v>
      </c>
      <c r="C15" s="25">
        <v>17949.64</v>
      </c>
      <c r="D15" s="25">
        <v>4906.7240000000002</v>
      </c>
      <c r="E15" s="26">
        <v>4788.7250000000004</v>
      </c>
      <c r="F15" s="21">
        <f>((E15*100)/D15)-100</f>
        <v>-2.4048428238474315</v>
      </c>
      <c r="G15" s="45">
        <f t="shared" si="1"/>
        <v>192.06131871214848</v>
      </c>
    </row>
    <row r="16" spans="1:7" x14ac:dyDescent="0.25">
      <c r="A16" s="27" t="s">
        <v>16</v>
      </c>
      <c r="B16" s="13">
        <v>29521.422999999999</v>
      </c>
      <c r="C16" s="14">
        <v>167307.47199999998</v>
      </c>
      <c r="D16" s="14">
        <v>57343.171000000002</v>
      </c>
      <c r="E16" s="15">
        <v>51880.076000000001</v>
      </c>
      <c r="F16" s="28">
        <f t="shared" si="0"/>
        <v>-9.5270193551033344</v>
      </c>
      <c r="G16" s="46">
        <f t="shared" si="1"/>
        <v>75.737043570020319</v>
      </c>
    </row>
    <row r="17" spans="1:7" x14ac:dyDescent="0.25">
      <c r="A17" s="17" t="s">
        <v>10</v>
      </c>
      <c r="B17" s="29">
        <v>13071.290999999999</v>
      </c>
      <c r="C17" s="19">
        <v>46137.264999999999</v>
      </c>
      <c r="D17" s="19">
        <v>6673.4220000000005</v>
      </c>
      <c r="E17" s="20">
        <v>12521.984999999999</v>
      </c>
      <c r="F17" s="21">
        <f t="shared" si="0"/>
        <v>87.63963975303821</v>
      </c>
      <c r="G17" s="45">
        <f t="shared" si="1"/>
        <v>-4.2023852119886413</v>
      </c>
    </row>
    <row r="18" spans="1:7" x14ac:dyDescent="0.25">
      <c r="A18" s="17" t="s">
        <v>11</v>
      </c>
      <c r="B18" s="18">
        <v>10890.54</v>
      </c>
      <c r="C18" s="22">
        <v>92493.072</v>
      </c>
      <c r="D18" s="22">
        <v>40536.296999999999</v>
      </c>
      <c r="E18" s="23">
        <v>29168.422999999999</v>
      </c>
      <c r="F18" s="21">
        <f>((E18*100)/D18)-100</f>
        <v>-28.043691312011063</v>
      </c>
      <c r="G18" s="45">
        <f>((E18*100)/B18)-100</f>
        <v>167.83266027212602</v>
      </c>
    </row>
    <row r="19" spans="1:7" x14ac:dyDescent="0.25">
      <c r="A19" s="30" t="s">
        <v>17</v>
      </c>
      <c r="B19" s="24">
        <v>5559.5919999999996</v>
      </c>
      <c r="C19" s="25">
        <v>28677.134999999998</v>
      </c>
      <c r="D19" s="25">
        <v>10133.451999999999</v>
      </c>
      <c r="E19" s="26">
        <v>10189.668</v>
      </c>
      <c r="F19" s="31">
        <f t="shared" si="0"/>
        <v>0.55475666140225144</v>
      </c>
      <c r="G19" s="25">
        <f t="shared" si="1"/>
        <v>83.28085945875165</v>
      </c>
    </row>
    <row r="20" spans="1:7" x14ac:dyDescent="0.25">
      <c r="A20" s="17" t="s">
        <v>18</v>
      </c>
      <c r="B20" s="29">
        <v>2951.7249999999999</v>
      </c>
      <c r="C20" s="22">
        <v>34038.981</v>
      </c>
      <c r="D20" s="22">
        <v>11313.308000000001</v>
      </c>
      <c r="E20" s="23">
        <v>6766.2460000000001</v>
      </c>
      <c r="F20" s="21">
        <f t="shared" si="0"/>
        <v>-40.192152463276003</v>
      </c>
      <c r="G20" s="45">
        <f t="shared" si="1"/>
        <v>129.23022978089082</v>
      </c>
    </row>
    <row r="21" spans="1:7" x14ac:dyDescent="0.25">
      <c r="A21" s="17" t="s">
        <v>19</v>
      </c>
      <c r="B21" s="18">
        <v>6838.5389999999998</v>
      </c>
      <c r="C21" s="22">
        <v>0</v>
      </c>
      <c r="D21" s="22">
        <v>2658.1979999999999</v>
      </c>
      <c r="E21" s="23">
        <v>4370.7849999999999</v>
      </c>
      <c r="F21" s="21">
        <f t="shared" si="0"/>
        <v>64.426615323613987</v>
      </c>
      <c r="G21" s="45">
        <f t="shared" si="1"/>
        <v>-36.085982693086926</v>
      </c>
    </row>
    <row r="22" spans="1:7" x14ac:dyDescent="0.25">
      <c r="A22" s="17" t="s">
        <v>20</v>
      </c>
      <c r="B22" s="18">
        <v>18752.649999999998</v>
      </c>
      <c r="C22" s="22">
        <v>166447.44700000001</v>
      </c>
      <c r="D22" s="22">
        <v>35109.357000000004</v>
      </c>
      <c r="E22" s="23">
        <v>25079.947</v>
      </c>
      <c r="F22" s="21">
        <f t="shared" si="0"/>
        <v>-28.566202451386388</v>
      </c>
      <c r="G22" s="45">
        <f>((E22*100)/B22)-100</f>
        <v>33.740815298104565</v>
      </c>
    </row>
    <row r="23" spans="1:7" x14ac:dyDescent="0.25">
      <c r="A23" s="17" t="s">
        <v>21</v>
      </c>
      <c r="B23" s="18">
        <v>4579.7809999999999</v>
      </c>
      <c r="C23" s="22">
        <v>0</v>
      </c>
      <c r="D23" s="22">
        <v>23.6</v>
      </c>
      <c r="E23" s="23">
        <v>3991.0569999999998</v>
      </c>
      <c r="F23" s="21" t="s">
        <v>22</v>
      </c>
      <c r="G23" s="45">
        <f t="shared" si="1"/>
        <v>-12.854850483025288</v>
      </c>
    </row>
    <row r="24" spans="1:7" x14ac:dyDescent="0.25">
      <c r="A24" s="32" t="s">
        <v>23</v>
      </c>
      <c r="B24" s="29">
        <v>3005.8029999999999</v>
      </c>
      <c r="C24" s="19">
        <v>56388.555999999997</v>
      </c>
      <c r="D24" s="19">
        <v>6957.5349999999999</v>
      </c>
      <c r="E24" s="20">
        <v>4375.1850000000004</v>
      </c>
      <c r="F24" s="33">
        <f t="shared" si="0"/>
        <v>-37.11587509081879</v>
      </c>
      <c r="G24" s="38">
        <f>((E24*100)/B24)-100</f>
        <v>45.557942420045521</v>
      </c>
    </row>
    <row r="25" spans="1:7" x14ac:dyDescent="0.25">
      <c r="A25" s="17" t="s">
        <v>24</v>
      </c>
      <c r="B25" s="34">
        <v>6512.1679999999997</v>
      </c>
      <c r="C25" s="35">
        <v>6113.7479999999996</v>
      </c>
      <c r="D25" s="35">
        <v>66508.877999999997</v>
      </c>
      <c r="E25" s="36">
        <v>22862.545999999998</v>
      </c>
      <c r="F25" s="21">
        <f>((E25*100)/D25)-100</f>
        <v>-65.624820794601291</v>
      </c>
      <c r="G25" s="45">
        <f>((E25*100)/B25)-100</f>
        <v>251.0742658973171</v>
      </c>
    </row>
    <row r="26" spans="1:7" x14ac:dyDescent="0.25">
      <c r="A26" s="32" t="s">
        <v>25</v>
      </c>
      <c r="B26" s="37">
        <v>19531.689999999999</v>
      </c>
      <c r="C26" s="38">
        <v>192479.87699999998</v>
      </c>
      <c r="D26" s="38">
        <v>44285.502999999997</v>
      </c>
      <c r="E26" s="39">
        <v>22410.619000000002</v>
      </c>
      <c r="F26" s="33">
        <f>((E26*100)/D26)-100</f>
        <v>-49.395135017434477</v>
      </c>
      <c r="G26" s="38">
        <f t="shared" si="1"/>
        <v>14.739784422136566</v>
      </c>
    </row>
    <row r="27" spans="1:7" x14ac:dyDescent="0.25">
      <c r="A27" s="17" t="s">
        <v>26</v>
      </c>
      <c r="B27" s="40">
        <v>0</v>
      </c>
      <c r="C27" s="22">
        <v>0</v>
      </c>
      <c r="D27" s="22">
        <v>0</v>
      </c>
      <c r="E27" s="23">
        <v>2.19</v>
      </c>
      <c r="F27" s="21" t="s">
        <v>22</v>
      </c>
      <c r="G27" s="45" t="s">
        <v>22</v>
      </c>
    </row>
    <row r="28" spans="1:7" x14ac:dyDescent="0.25">
      <c r="A28" s="41" t="s">
        <v>27</v>
      </c>
      <c r="B28" s="42">
        <v>457232.65200000006</v>
      </c>
      <c r="C28" s="42">
        <v>2720974.4299999997</v>
      </c>
      <c r="D28" s="42">
        <v>765901.5</v>
      </c>
      <c r="E28" s="42">
        <v>681350.74000000011</v>
      </c>
      <c r="F28" s="43">
        <f t="shared" si="0"/>
        <v>-11.039377778996368</v>
      </c>
      <c r="G28" s="47">
        <f>((E28*100)/B28)-100</f>
        <v>49.016203680921734</v>
      </c>
    </row>
    <row r="29" spans="1:7" x14ac:dyDescent="0.25">
      <c r="A29" s="44" t="s">
        <v>28</v>
      </c>
    </row>
    <row r="30" spans="1:7" x14ac:dyDescent="0.25">
      <c r="A30" s="44" t="s">
        <v>29</v>
      </c>
    </row>
    <row r="31" spans="1:7" x14ac:dyDescent="0.25">
      <c r="E31" s="44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2020-11-18T13:04:35Z</dcterms:created>
  <dcterms:modified xsi:type="dcterms:W3CDTF">2020-11-18T13:05:45Z</dcterms:modified>
</cp:coreProperties>
</file>