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gruodis\"/>
    </mc:Choice>
  </mc:AlternateContent>
  <xr:revisionPtr revIDLastSave="0" documentId="8_{A135BCFC-EEB2-439B-AC9E-3941EB7604E8}" xr6:coauthVersionLast="45" xr6:coauthVersionMax="45" xr10:uidLastSave="{00000000-0000-0000-0000-000000000000}"/>
  <bookViews>
    <workbookView xWindow="-120" yWindow="-120" windowWidth="25440" windowHeight="15390" xr2:uid="{8E7CD426-78F6-4650-915B-6A1AE07D6972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<sst xmlns="http://schemas.openxmlformats.org/spreadsheetml/2006/main" count="36" uniqueCount="31">
  <si>
    <t>Grūdų ir aliejinių augalų sėklų atsargos Lietuvoje 2019 m. lapkričio–2020 m. lapkričio mėn., tonomis</t>
  </si>
  <si>
    <t xml:space="preserve">                       Data
Grūdai</t>
  </si>
  <si>
    <t>Pokytis, %</t>
  </si>
  <si>
    <t>lapkritis</t>
  </si>
  <si>
    <t>rugsėjis</t>
  </si>
  <si>
    <t>spalis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</si>
  <si>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</si>
  <si>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</si>
  <si>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</si>
  <si>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</si>
  <si>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</si>
  <si>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</si>
  <si>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</si>
  <si>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</si>
  <si>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</si>
  <si>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</si>
  <si>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</si>
  <si>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</si>
  <si>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</si>
  <si>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</si>
  <si>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</si>
  <si>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</si>
  <si>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</si>
  <si>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</si>
  <si>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</si>
  <si>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</si>
  <si>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</si>
  <si>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</si>
  <si>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2020 m. lapkričio mėn. su spalio mėn.</t>
  </si>
  <si>
    <t>*** lyginant 2020 m. lapkričio mėn. su 2019 m. lapkričio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</si>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</sst>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4" xfId="0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16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4" fontId="5" fillId="0" borderId="15" xfId="0" applyNumberFormat="1" applyFont="1" applyBorder="1" applyAlignment="1">
      <alignment horizontal="right" vertical="center" wrapText="1" inden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4E0CF-40CC-4F22-A11C-01ADC3793FE5}">
  <dimension ref="A1:G32"/>
  <sheetViews>
    <sheetView showGridLines="0" tabSelected="1" workbookViewId="0">
      <selection activeCell="H9" sqref="H9"/>
    </sheetView>
  </sheetViews>
  <sheetFormatPr defaultRowHeight="15" x14ac:dyDescent="0.25"/>
  <cols>
    <col min="1" max="1" width="14.140625" style="2" customWidth="1"/>
    <col min="2" max="7" width="13.5703125" style="2" customWidth="1"/>
    <col min="8" max="16384" width="9.140625" style="2"/>
  </cols>
  <sheetData>
    <row r="1" spans="1:7" x14ac:dyDescent="0.25">
      <c r="A1" s="3"/>
    </row>
    <row r="2" spans="1:7" x14ac:dyDescent="0.25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5">
      <c r="A4" s="4" t="s">
        <v>1</v>
      </c>
      <c r="B4" s="5">
        <v>2019</v>
      </c>
      <c r="C4" s="6">
        <v>2020</v>
      </c>
      <c r="D4" s="6"/>
      <c r="E4" s="7"/>
      <c r="F4" s="8" t="s">
        <v>2</v>
      </c>
      <c r="G4" s="9"/>
    </row>
    <row r="5" spans="1:7" x14ac:dyDescent="0.25">
      <c r="A5" s="4"/>
      <c r="B5" s="10" t="s">
        <v>3</v>
      </c>
      <c r="C5" s="10" t="s">
        <v>4</v>
      </c>
      <c r="D5" s="10" t="s">
        <v>5</v>
      </c>
      <c r="E5" s="10" t="s">
        <v>3</v>
      </c>
      <c r="F5" s="11" t="s">
        <v>6</v>
      </c>
      <c r="G5" s="12" t="s">
        <v>7</v>
      </c>
    </row>
    <row r="6" spans="1:7" x14ac:dyDescent="0.25">
      <c r="A6" s="13" t="s">
        <v>8</v>
      </c>
      <c r="B6" s="14">
        <v>1875900.111</v>
      </c>
      <c r="C6" s="15">
        <v>2120901.625</v>
      </c>
      <c r="D6" s="16">
        <v>2163768.3059999999</v>
      </c>
      <c r="E6" s="16">
        <v>2119339.2880000002</v>
      </c>
      <c r="F6" s="15">
        <f>((E6*100)/D6)-100</f>
        <v>-2.0533167935217875</v>
      </c>
      <c r="G6" s="17">
        <f>((E6*100)/B6)-100</f>
        <v>12.977192952466325</v>
      </c>
    </row>
    <row r="7" spans="1:7" x14ac:dyDescent="0.25">
      <c r="A7" s="18" t="s">
        <v>9</v>
      </c>
      <c r="B7" s="19">
        <v>504613.72200000001</v>
      </c>
      <c r="C7" s="20">
        <v>148025.11799999999</v>
      </c>
      <c r="D7" s="21">
        <v>221969.68700000001</v>
      </c>
      <c r="E7" s="21">
        <v>209914.78099999999</v>
      </c>
      <c r="F7" s="20">
        <f>((E7*100)/D7)-100</f>
        <v>-5.4308793975098126</v>
      </c>
      <c r="G7" s="22">
        <f>((E7*100)/B7)-100</f>
        <v>-58.400897191614625</v>
      </c>
    </row>
    <row r="8" spans="1:7" x14ac:dyDescent="0.25">
      <c r="A8" s="18" t="s">
        <v>10</v>
      </c>
      <c r="B8" s="19">
        <v>374859.39399999997</v>
      </c>
      <c r="C8" s="20">
        <v>303178.74</v>
      </c>
      <c r="D8" s="21">
        <v>332376.94199999998</v>
      </c>
      <c r="E8" s="21">
        <v>327150.22399999999</v>
      </c>
      <c r="F8" s="20">
        <f>((E8*100)/D8)-100</f>
        <v>-1.5725272543123623</v>
      </c>
      <c r="G8" s="22">
        <f>((E8*100)/B8)-100</f>
        <v>-12.727217395010783</v>
      </c>
    </row>
    <row r="9" spans="1:7" x14ac:dyDescent="0.25">
      <c r="A9" s="18" t="s">
        <v>11</v>
      </c>
      <c r="B9" s="19">
        <v>846279.84900000005</v>
      </c>
      <c r="C9" s="20">
        <v>1248318.3489999999</v>
      </c>
      <c r="D9" s="21">
        <v>1215262.1780000001</v>
      </c>
      <c r="E9" s="21">
        <v>1216007.6880000001</v>
      </c>
      <c r="F9" s="20">
        <f t="shared" ref="F9:F28" si="0">((E9*100)/D9)-100</f>
        <v>6.1345610313239263E-2</v>
      </c>
      <c r="G9" s="22">
        <f t="shared" ref="G9:G26" si="1">((E9*100)/B9)-100</f>
        <v>43.68860246842533</v>
      </c>
    </row>
    <row r="10" spans="1:7" x14ac:dyDescent="0.25">
      <c r="A10" s="18" t="s">
        <v>12</v>
      </c>
      <c r="B10" s="19">
        <v>71009.960000000006</v>
      </c>
      <c r="C10" s="20">
        <v>244658.867</v>
      </c>
      <c r="D10" s="21">
        <v>212606.16500000001</v>
      </c>
      <c r="E10" s="21">
        <v>196798.041</v>
      </c>
      <c r="F10" s="20">
        <f>((E10*100)/D10)-100</f>
        <v>-7.4354024494068653</v>
      </c>
      <c r="G10" s="22">
        <f>((E10*100)/B10)-100</f>
        <v>177.1414615639834</v>
      </c>
    </row>
    <row r="11" spans="1:7" x14ac:dyDescent="0.25">
      <c r="A11" s="18" t="s">
        <v>13</v>
      </c>
      <c r="B11" s="19">
        <v>78314.524999999994</v>
      </c>
      <c r="C11" s="20">
        <v>176302.52499999999</v>
      </c>
      <c r="D11" s="21">
        <v>181021.696</v>
      </c>
      <c r="E11" s="21">
        <v>168989.44500000001</v>
      </c>
      <c r="F11" s="20">
        <f t="shared" si="0"/>
        <v>-6.6468557448495034</v>
      </c>
      <c r="G11" s="22">
        <f t="shared" si="1"/>
        <v>115.78301726276194</v>
      </c>
    </row>
    <row r="12" spans="1:7" x14ac:dyDescent="0.25">
      <c r="A12" s="18" t="s">
        <v>14</v>
      </c>
      <c r="B12" s="19">
        <v>822.66099999999994</v>
      </c>
      <c r="C12" s="20">
        <v>418.02600000000001</v>
      </c>
      <c r="D12" s="21">
        <v>531.63800000000003</v>
      </c>
      <c r="E12" s="21">
        <v>479.10899999999998</v>
      </c>
      <c r="F12" s="20">
        <f>((E12*100)/D12)-100</f>
        <v>-9.8805954427636919</v>
      </c>
      <c r="G12" s="22">
        <f>((E12*100)/B12)-100</f>
        <v>-41.761065615119712</v>
      </c>
    </row>
    <row r="13" spans="1:7" x14ac:dyDescent="0.25">
      <c r="A13" s="23" t="s">
        <v>15</v>
      </c>
      <c r="B13" s="24">
        <v>37747.949999999997</v>
      </c>
      <c r="C13" s="25">
        <v>61759.502</v>
      </c>
      <c r="D13" s="26">
        <v>57853.745999999999</v>
      </c>
      <c r="E13" s="26">
        <v>58795.792000000001</v>
      </c>
      <c r="F13" s="25">
        <f t="shared" si="0"/>
        <v>1.628323254988544</v>
      </c>
      <c r="G13" s="27">
        <f t="shared" si="1"/>
        <v>55.758900814481336</v>
      </c>
    </row>
    <row r="14" spans="1:7" x14ac:dyDescent="0.25">
      <c r="A14" s="18" t="s">
        <v>10</v>
      </c>
      <c r="B14" s="28">
        <v>17720.327000000001</v>
      </c>
      <c r="C14" s="29">
        <v>25515.575000000001</v>
      </c>
      <c r="D14" s="30">
        <v>26673.118999999999</v>
      </c>
      <c r="E14" s="30">
        <v>27663.147000000001</v>
      </c>
      <c r="F14" s="20">
        <f>((E14*100)/D14)-100</f>
        <v>3.7117069061177403</v>
      </c>
      <c r="G14" s="22">
        <f t="shared" si="1"/>
        <v>56.109686914919791</v>
      </c>
    </row>
    <row r="15" spans="1:7" x14ac:dyDescent="0.25">
      <c r="A15" s="18" t="s">
        <v>11</v>
      </c>
      <c r="B15" s="19">
        <v>20027.623</v>
      </c>
      <c r="C15" s="20">
        <v>36243.927000000003</v>
      </c>
      <c r="D15" s="21">
        <v>31180.627</v>
      </c>
      <c r="E15" s="21">
        <v>31132.645</v>
      </c>
      <c r="F15" s="20">
        <f>((E15*100)/D15)-100</f>
        <v>-0.15388401265953178</v>
      </c>
      <c r="G15" s="22">
        <f t="shared" si="1"/>
        <v>55.448527266565776</v>
      </c>
    </row>
    <row r="16" spans="1:7" x14ac:dyDescent="0.25">
      <c r="A16" s="23" t="s">
        <v>16</v>
      </c>
      <c r="B16" s="24">
        <v>245928</v>
      </c>
      <c r="C16" s="25">
        <v>350384.50900000002</v>
      </c>
      <c r="D16" s="26">
        <v>135250.73300000001</v>
      </c>
      <c r="E16" s="26">
        <v>145693.451</v>
      </c>
      <c r="F16" s="25">
        <f t="shared" si="0"/>
        <v>7.7210065841195785</v>
      </c>
      <c r="G16" s="27">
        <f t="shared" si="1"/>
        <v>-40.757680703295271</v>
      </c>
    </row>
    <row r="17" spans="1:7" x14ac:dyDescent="0.25">
      <c r="A17" s="18" t="s">
        <v>10</v>
      </c>
      <c r="B17" s="19">
        <v>50966.05</v>
      </c>
      <c r="C17" s="20">
        <v>51395.203999999998</v>
      </c>
      <c r="D17" s="21">
        <v>18268.845000000001</v>
      </c>
      <c r="E17" s="21">
        <v>19474.844000000001</v>
      </c>
      <c r="F17" s="20">
        <f t="shared" si="0"/>
        <v>6.6013970779214617</v>
      </c>
      <c r="G17" s="22">
        <f t="shared" si="1"/>
        <v>-61.788594564420826</v>
      </c>
    </row>
    <row r="18" spans="1:7" x14ac:dyDescent="0.25">
      <c r="A18" s="18" t="s">
        <v>11</v>
      </c>
      <c r="B18" s="19">
        <v>132697.42800000001</v>
      </c>
      <c r="C18" s="20">
        <v>238222.361</v>
      </c>
      <c r="D18" s="21">
        <v>57553.156000000003</v>
      </c>
      <c r="E18" s="21">
        <v>60550.190999999999</v>
      </c>
      <c r="F18" s="20">
        <f>((E18*100)/D18)-100</f>
        <v>5.2074207711563076</v>
      </c>
      <c r="G18" s="22">
        <f>((E18*100)/B18)-100</f>
        <v>-54.369732772816072</v>
      </c>
    </row>
    <row r="19" spans="1:7" x14ac:dyDescent="0.25">
      <c r="A19" s="31" t="s">
        <v>17</v>
      </c>
      <c r="B19" s="32">
        <v>62264.521999999997</v>
      </c>
      <c r="C19" s="33">
        <v>60766.944000000003</v>
      </c>
      <c r="D19" s="34">
        <v>59428.732000000004</v>
      </c>
      <c r="E19" s="34">
        <v>65668.415999999997</v>
      </c>
      <c r="F19" s="33">
        <f t="shared" si="0"/>
        <v>10.499439900551792</v>
      </c>
      <c r="G19" s="35">
        <f t="shared" si="1"/>
        <v>5.4668274816275044</v>
      </c>
    </row>
    <row r="20" spans="1:7" x14ac:dyDescent="0.25">
      <c r="A20" s="18" t="s">
        <v>18</v>
      </c>
      <c r="B20" s="19">
        <v>27827.5</v>
      </c>
      <c r="C20" s="20">
        <v>41877.9</v>
      </c>
      <c r="D20" s="21">
        <v>43944.239000000001</v>
      </c>
      <c r="E20" s="21">
        <v>44252.391000000003</v>
      </c>
      <c r="F20" s="20">
        <f t="shared" si="0"/>
        <v>0.70123412536510443</v>
      </c>
      <c r="G20" s="22">
        <f t="shared" si="1"/>
        <v>59.023954721049336</v>
      </c>
    </row>
    <row r="21" spans="1:7" x14ac:dyDescent="0.25">
      <c r="A21" s="18" t="s">
        <v>19</v>
      </c>
      <c r="B21" s="19">
        <v>16830.275000000001</v>
      </c>
      <c r="C21" s="20">
        <v>4049.3409999999999</v>
      </c>
      <c r="D21" s="21">
        <v>7887.7579999999998</v>
      </c>
      <c r="E21" s="21">
        <v>7879.7669999999998</v>
      </c>
      <c r="F21" s="20">
        <f t="shared" si="0"/>
        <v>-0.10130888904046742</v>
      </c>
      <c r="G21" s="22">
        <f t="shared" si="1"/>
        <v>-53.180996745448311</v>
      </c>
    </row>
    <row r="22" spans="1:7" x14ac:dyDescent="0.25">
      <c r="A22" s="18" t="s">
        <v>20</v>
      </c>
      <c r="B22" s="19">
        <v>108974.736</v>
      </c>
      <c r="C22" s="20">
        <v>174149.04800000001</v>
      </c>
      <c r="D22" s="21">
        <v>169135.989</v>
      </c>
      <c r="E22" s="21">
        <v>144433.73300000001</v>
      </c>
      <c r="F22" s="20">
        <f t="shared" si="0"/>
        <v>-14.604967367412257</v>
      </c>
      <c r="G22" s="22">
        <f>((E22*100)/B22)-100</f>
        <v>32.538731729526745</v>
      </c>
    </row>
    <row r="23" spans="1:7" x14ac:dyDescent="0.25">
      <c r="A23" s="18" t="s">
        <v>21</v>
      </c>
      <c r="B23" s="19">
        <v>25496.525000000001</v>
      </c>
      <c r="C23" s="20">
        <v>25027.510999999999</v>
      </c>
      <c r="D23" s="21">
        <v>21919.703000000001</v>
      </c>
      <c r="E23" s="21">
        <v>25284.012999999999</v>
      </c>
      <c r="F23" s="20">
        <f>((E23*100)/D23)-100</f>
        <v>15.348337520814027</v>
      </c>
      <c r="G23" s="22">
        <f t="shared" si="1"/>
        <v>-0.83349397613990561</v>
      </c>
    </row>
    <row r="24" spans="1:7" x14ac:dyDescent="0.25">
      <c r="A24" s="36" t="s">
        <v>22</v>
      </c>
      <c r="B24" s="37">
        <v>61777.754999999997</v>
      </c>
      <c r="C24" s="38">
        <v>48011.279000000002</v>
      </c>
      <c r="D24" s="39">
        <v>38907.463000000003</v>
      </c>
      <c r="E24" s="39">
        <v>33202.286999999997</v>
      </c>
      <c r="F24" s="38">
        <f t="shared" si="0"/>
        <v>-14.663449014910086</v>
      </c>
      <c r="G24" s="40">
        <f>((E24*100)/B24)-100</f>
        <v>-46.255271011385894</v>
      </c>
    </row>
    <row r="25" spans="1:7" x14ac:dyDescent="0.25">
      <c r="A25" s="18" t="s">
        <v>23</v>
      </c>
      <c r="B25" s="19">
        <v>28606.435000000001</v>
      </c>
      <c r="C25" s="20">
        <v>47335.156999999999</v>
      </c>
      <c r="D25" s="21">
        <v>36318.982000000004</v>
      </c>
      <c r="E25" s="21">
        <v>28715.145</v>
      </c>
      <c r="F25" s="20">
        <f>((E25*100)/D25)-100</f>
        <v>-20.936261374286318</v>
      </c>
      <c r="G25" s="22">
        <f>((E25*100)/B25)-100</f>
        <v>0.38001939074197821</v>
      </c>
    </row>
    <row r="26" spans="1:7" x14ac:dyDescent="0.25">
      <c r="A26" s="36" t="s">
        <v>24</v>
      </c>
      <c r="B26" s="37">
        <v>278964.65500000003</v>
      </c>
      <c r="C26" s="38">
        <v>433499.58</v>
      </c>
      <c r="D26" s="39">
        <v>298692.09299999999</v>
      </c>
      <c r="E26" s="39">
        <v>277676.54100000003</v>
      </c>
      <c r="F26" s="38">
        <f>((E26*100)/D26)-100</f>
        <v>-7.0358581604635901</v>
      </c>
      <c r="G26" s="40">
        <f t="shared" si="1"/>
        <v>-0.46174810210276007</v>
      </c>
    </row>
    <row r="27" spans="1:7" x14ac:dyDescent="0.25">
      <c r="A27" s="18" t="s">
        <v>25</v>
      </c>
      <c r="B27" s="32">
        <v>1799.069</v>
      </c>
      <c r="C27" s="33">
        <v>687.15200000000004</v>
      </c>
      <c r="D27" s="34">
        <v>632.81500000000005</v>
      </c>
      <c r="E27" s="34">
        <v>685.971</v>
      </c>
      <c r="F27" s="20">
        <f>((E27*100)/D27)-100</f>
        <v>8.3999273089291506</v>
      </c>
      <c r="G27" s="22">
        <f>((E27*100)/B27)-100</f>
        <v>-61.870778719437659</v>
      </c>
    </row>
    <row r="28" spans="1:7" x14ac:dyDescent="0.25">
      <c r="A28" s="41" t="s">
        <v>26</v>
      </c>
      <c r="B28" s="42">
        <v>2710019.3920000005</v>
      </c>
      <c r="C28" s="43">
        <v>3307834.6090000002</v>
      </c>
      <c r="D28" s="43">
        <v>2974507.5440000002</v>
      </c>
      <c r="E28" s="43">
        <v>2886168.0410000002</v>
      </c>
      <c r="F28" s="44">
        <f t="shared" si="0"/>
        <v>-2.9698866684064456</v>
      </c>
      <c r="G28" s="45">
        <f>((E28*100)/B28)-100</f>
        <v>6.4999036361138991</v>
      </c>
    </row>
    <row r="29" spans="1:7" x14ac:dyDescent="0.25">
      <c r="A29" s="46" t="s">
        <v>27</v>
      </c>
      <c r="C29" s="47"/>
    </row>
    <row r="30" spans="1:7" x14ac:dyDescent="0.25">
      <c r="A30" s="46" t="s">
        <v>28</v>
      </c>
    </row>
    <row r="31" spans="1:7" x14ac:dyDescent="0.25">
      <c r="A31" s="46" t="s">
        <v>29</v>
      </c>
    </row>
    <row r="32" spans="1:7" x14ac:dyDescent="0.25">
      <c r="E32" s="46" t="s">
        <v>30</v>
      </c>
    </row>
  </sheetData>
  <mergeCells count="4">
    <mergeCell ref="A2:G2"/>
    <mergeCell ref="A4:A5"/>
    <mergeCell ref="C4:E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2020-12-18T11:59:38Z</dcterms:created>
  <dcterms:modified xsi:type="dcterms:W3CDTF">2020-12-18T12:00:31Z</dcterms:modified>
</cp:coreProperties>
</file>