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gruodis\"/>
    </mc:Choice>
  </mc:AlternateContent>
  <xr:revisionPtr revIDLastSave="0" documentId="13_ncr:1_{C6B932F6-B520-48AE-B46C-ACBB9DE25196}" xr6:coauthVersionLast="45" xr6:coauthVersionMax="45" xr10:uidLastSave="{00000000-0000-0000-0000-000000000000}"/>
  <bookViews>
    <workbookView xWindow="-120" yWindow="-120" windowWidth="25440" windowHeight="15390" xr2:uid="{DA84D463-8E03-4C1C-8676-C08138D6B5E1}"/>
  </bookViews>
  <sheets>
    <sheet name="2020_1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<sst xmlns="http://schemas.openxmlformats.org/spreadsheetml/2006/main" count="52" uniqueCount="35">
  <si>
    <t xml:space="preserve">             Data
Grūdai</t>
  </si>
  <si>
    <t>Pokytis, %</t>
  </si>
  <si>
    <t>lapkritis</t>
  </si>
  <si>
    <t>rugsėjis</t>
  </si>
  <si>
    <t>spalis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</si>
  <si>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</si>
  <si>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</si>
  <si>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</si>
  <si>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</si>
  <si>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</si>
  <si>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</si>
  <si>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</si>
  <si>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</si>
  <si>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</si>
  <si>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</si>
  <si>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</si>
  <si>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●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</si>
  <si>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</si>
  <si>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</si>
  <si>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</si>
  <si>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</si>
  <si>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</si>
  <si>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</si>
  <si>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</si>
  <si>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</si>
  <si>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</si>
  <si>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</si>
  <si>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</si>
  <si>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</si>
  <si>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</si>
  <si>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</si>
  <si>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lyginant 2020 m. lapkričio mėn. su spalio mėn.</t>
  </si>
  <si>
    <t>**** lyginant 2020 m. lapkričio mėn. su 2019 m.  lapkričio mėn.</t>
  </si>
  <si>
    <t>Šaltinis: ŽŪIKVC (LŽŪMPRIS)</t>
  </si>
  <si>
    <t xml:space="preserve">Grūdų  ir rapsų supirkimo kainos  (iš augintojų ir kitų vidaus rinkos ūkio subjektų) Lietuvoje
  2019 m. lapkričio–2020 m. lapkričio mėn., EUR/t (be PVM)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</si>
</sst>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3" fillId="0" borderId="0" xfId="2" applyFont="1"/>
    <xf numFmtId="0" fontId="3" fillId="0" borderId="0" xfId="1" applyFont="1"/>
    <xf numFmtId="1" fontId="6" fillId="0" borderId="0" xfId="1" applyNumberFormat="1" applyFont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2" fontId="7" fillId="0" borderId="12" xfId="1" applyNumberFormat="1" applyFont="1" applyBorder="1" applyAlignment="1">
      <alignment horizontal="center" vertical="center"/>
    </xf>
    <xf numFmtId="2" fontId="7" fillId="0" borderId="13" xfId="1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2" fontId="6" fillId="0" borderId="18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2" fontId="6" fillId="0" borderId="11" xfId="1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4" fillId="0" borderId="21" xfId="1" applyFont="1" applyBorder="1" applyAlignment="1">
      <alignment vertical="center"/>
    </xf>
    <xf numFmtId="2" fontId="7" fillId="0" borderId="22" xfId="1" applyNumberFormat="1" applyFont="1" applyBorder="1" applyAlignment="1">
      <alignment horizontal="center" vertical="center"/>
    </xf>
    <xf numFmtId="2" fontId="7" fillId="0" borderId="21" xfId="1" applyNumberFormat="1" applyFont="1" applyBorder="1" applyAlignment="1">
      <alignment horizontal="center" vertical="center"/>
    </xf>
    <xf numFmtId="2" fontId="8" fillId="0" borderId="23" xfId="1" applyNumberFormat="1" applyFont="1" applyBorder="1" applyAlignment="1">
      <alignment horizontal="center" vertical="center"/>
    </xf>
    <xf numFmtId="2" fontId="8" fillId="0" borderId="21" xfId="1" applyNumberFormat="1" applyFont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2" fontId="6" fillId="0" borderId="24" xfId="1" applyNumberFormat="1" applyFont="1" applyBorder="1" applyAlignment="1">
      <alignment horizontal="center" vertical="center"/>
    </xf>
    <xf numFmtId="0" fontId="5" fillId="0" borderId="20" xfId="1" applyFont="1" applyBorder="1" applyAlignment="1">
      <alignment vertical="center"/>
    </xf>
    <xf numFmtId="2" fontId="6" fillId="0" borderId="12" xfId="1" applyNumberFormat="1" applyFont="1" applyBorder="1" applyAlignment="1">
      <alignment horizontal="center" vertical="center"/>
    </xf>
    <xf numFmtId="2" fontId="6" fillId="0" borderId="20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164" fontId="3" fillId="0" borderId="0" xfId="2" applyNumberFormat="1" applyFont="1"/>
    <xf numFmtId="2" fontId="6" fillId="0" borderId="13" xfId="1" applyNumberFormat="1" applyFont="1" applyBorder="1" applyAlignment="1">
      <alignment horizontal="center" vertical="center"/>
    </xf>
    <xf numFmtId="2" fontId="6" fillId="0" borderId="19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3" fillId="3" borderId="0" xfId="1" applyFont="1" applyFill="1" applyAlignment="1">
      <alignment vertical="center"/>
    </xf>
    <xf numFmtId="0" fontId="3" fillId="3" borderId="0" xfId="2" applyFont="1" applyFill="1"/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1" applyFont="1" applyAlignment="1">
      <alignment vertical="center" wrapText="1"/>
    </xf>
    <xf numFmtId="0" fontId="9" fillId="3" borderId="2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</cellXfs>
  <cellStyles count="4">
    <cellStyle name="Įprastas" xfId="0" builtinId="0"/>
    <cellStyle name="Normal 3" xfId="3" xr:uid="{A2D31225-F0DF-49E3-9735-9B360313A7F0}"/>
    <cellStyle name="Normal 5" xfId="2" xr:uid="{BCB75204-CF09-45CA-8F04-BC02682F8DB5}"/>
    <cellStyle name="Normal_Sheet1_1 2" xfId="1" xr:uid="{9857E9CC-500C-47AE-99AC-262EF31CCE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F7D83C81-8836-4468-93EB-40E4297E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AEB81370-E7A8-4890-89D4-2010AA144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6AF0C38C-5963-436F-A7FA-F4251D2BD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9C28F3E7-D2BF-4872-ABD5-20FBCE394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98308D56-CF61-4D61-A288-7FDFA368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2ADFDB65-BFC9-454C-9F54-DC4E1FB6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93D06793-0626-448A-AADC-3122E756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7D3F87F6-00BC-4D37-9D78-3CC86433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103A9362-98FD-433B-AA2C-917146D9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D029ECD6-37C0-4A36-A454-EF6E5411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7714BAD8-5CC4-4B78-B70D-6979F096E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947E1231-6FAA-4724-86EC-72FB866E9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29927580-E19F-406E-89A4-0B570CE87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B07F40AA-955C-44F9-8C41-BC9ADC8F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8BC4CDBE-2288-49AC-98C0-FE258EBF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C745F699-6874-42FA-828C-8FC2810F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DCDBD3F0-F40D-4A03-9FAF-7527DE9A4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53F0477B-C923-4DF3-92B2-7E812AE7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87F3E169-44A1-4744-A1F1-E040E755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168B8492-CF54-4CAA-B6EE-26715FA9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47A2301A-52C5-4108-A727-260E4187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72E9D489-C6E4-43D5-88C4-73B8CB82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A29451E9-4E06-45D0-9611-75F79EC51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081618B2-68D0-4BDC-9D90-89DBB529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9C0AF853-2B24-4F8F-8809-B2ADA709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02CD8586-E88B-4D22-A4B6-A71B40D8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AEF625B8-6DB9-4AE7-9F4C-7A8CCB95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0B5259E6-F68C-4FC3-8218-7EBDCAC4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75233E06-A8B7-4481-944C-731323F95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82931B21-6BEB-47EB-A21C-A090EA300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2F4EAA71-A766-449D-9526-D9A3AA3F1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AA35E97C-0116-4E78-8CDE-EB8E68CE0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5C14B5D2-B46B-46CF-A016-A44B5EB4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37DAB697-A781-4B3F-8ADA-7C758D59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D5CAB83B-D1CF-4EA6-8AAD-CC64DDF27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03060803-C0FD-43D3-BF02-545C82D95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DB115363-B5EB-4BD1-B548-2FA80737C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EC0FD061-D0CB-414F-9B42-385E1AF52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736C4D5B-1847-490E-B77B-77013B8A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0CA90EAD-0FC9-4413-9553-EEF3F459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F383E4FD-4628-4B71-8938-F71F50A55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FFAB5C80-FC77-48EF-895A-4F69F516B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4727B26F-3B0D-4838-9E73-1062659D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379A6D5F-B633-43F1-8EE5-934F00E5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60EB572C-C915-4340-A11B-08CF6772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7A222D54-AB41-4705-AAA2-3C6A9E28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6603F98D-BC00-4F15-9DCB-9EBD10CC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BE5E7754-4399-46A8-A981-DF1644F0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46DC00CA-F2EC-4A77-997B-ECCF0BC1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458C94DC-F94E-492E-A3A0-97A8695D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A2E68BC7-AD45-41CE-809C-B7DA94B5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C04A2B03-B298-4434-BB80-D074EE1A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7B426A5E-B3FF-4FEF-82E4-1EB9DE67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B076E3BA-FA60-4B8B-BA0B-42899FB76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4BB0BDFB-7D18-48D2-9EB5-E9CEB50E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1E2E4B25-FE92-4AA4-BE56-FFD22AD2B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B55018E8-87E3-42CC-BF57-543A3C5A5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BCB8CB1D-B50C-40C4-A3BA-C560F205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4125BD0F-2AAF-4C05-AD5F-CD0328A5A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E219396E-65D1-4461-8F6D-A27270CF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D739E523-1D58-489B-9A0D-7C0745201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BA7DA376-9BE6-49AD-A2A3-2E4918B37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45BA2F5F-0B50-401F-B56A-5AF2B90AD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80F12E6A-C2E6-40A0-B531-B45CB7BD8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5E1757AA-6BD6-44F5-98ED-2A950268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64FA21A0-DF28-4334-BF22-4C156234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9A94AAF5-F7F4-4306-91A4-6E8126CE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F8474386-6F13-4618-AD21-1FB037B5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94C19529-0D2C-455B-AAF2-112700CF5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1584BCE7-2157-4414-9CF3-EB44D8E10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CA87BFF6-CACF-49A6-B759-9A2FC1A3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8D66A5D9-AAD9-4FD0-B8AE-F94EAC7C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DA10EF30-BBAF-4FEB-BB38-E304E229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3FE98644-5E40-45F5-96E0-9C504AD8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52FF0C0C-E136-49F9-BE17-08C87B8E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52D02D7B-B034-413F-AAB9-F9EEA117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44C7AFF9-D108-4F76-A5E2-0FB4CC0FE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FB0400F3-1B36-418B-A029-0638BB0CD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4E3E389D-9306-43A5-8961-75C4412EB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60BD2098-6BF1-4A44-AA64-E3CD14DF2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1C44826C-4E5F-4896-A8EA-DA6D6A78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B94E71BD-1EEC-4AB7-A13E-EA32C60B3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021BCA13-4581-460C-AE52-9AB7C1269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E1AF6E33-693D-4F30-B0E5-EB8F60118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FD122DA5-E33D-4546-9EDA-A040DCA2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BF985A4B-C57D-4F14-BD25-A3E5EB3F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42E14A96-49DD-4E73-894E-C51B3A49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14DD1C75-CADA-4B77-8CB6-CC2AC7BE8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86DA53E9-0991-416D-9B89-AC1E2C3FA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8182C78D-F09C-486F-B119-9929ED65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0BBD1036-1F50-4616-AF5F-8207BAD53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030EF06B-7A90-4957-A3BA-9746A1BD2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9B10CCF1-9414-4D23-BD24-BCFE0358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81FADFBA-F3EC-4EB7-ABC3-7E2E05C8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2E1EE4EF-D3C6-4B00-A178-90998A1AE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id="{A4715B35-AFC4-4903-85AE-8BC4800FA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98" name="Picture 2" descr="https://is.vic.lt/ris/space.png">
          <a:extLst>
            <a:ext uri="{FF2B5EF4-FFF2-40B4-BE49-F238E27FC236}">
              <a16:creationId xmlns:a16="http://schemas.microsoft.com/office/drawing/2014/main" id="{8EB5C129-C15C-4C4A-87B7-F729138FA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99" name="Picture 7" descr="https://is.vic.lt/ris/space.png">
          <a:extLst>
            <a:ext uri="{FF2B5EF4-FFF2-40B4-BE49-F238E27FC236}">
              <a16:creationId xmlns:a16="http://schemas.microsoft.com/office/drawing/2014/main" id="{496E49FF-DA03-4DE0-B2C7-E5396F8C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00" name="Picture 2" descr="https://is.vic.lt/ris/space.png">
          <a:extLst>
            <a:ext uri="{FF2B5EF4-FFF2-40B4-BE49-F238E27FC236}">
              <a16:creationId xmlns:a16="http://schemas.microsoft.com/office/drawing/2014/main" id="{5AB75344-32B9-41C1-90BC-98729686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77614922-6E4D-49D0-A3DE-FB5A91AE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02" name="Picture 2" descr="https://is.vic.lt/ris/space.png">
          <a:extLst>
            <a:ext uri="{FF2B5EF4-FFF2-40B4-BE49-F238E27FC236}">
              <a16:creationId xmlns:a16="http://schemas.microsoft.com/office/drawing/2014/main" id="{B66BCAC4-BF8C-4B6F-876F-ABDE6E62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EECC6547-DEE6-4B78-840C-B6872D6F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04" name="Picture 2" descr="https://is.vic.lt/ris/space.png">
          <a:extLst>
            <a:ext uri="{FF2B5EF4-FFF2-40B4-BE49-F238E27FC236}">
              <a16:creationId xmlns:a16="http://schemas.microsoft.com/office/drawing/2014/main" id="{876E5070-8EC5-4653-8A69-D20E9954A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36998067-928C-4152-AF75-632038471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06" name="Picture 2" descr="https://is.vic.lt/ris/space.png">
          <a:extLst>
            <a:ext uri="{FF2B5EF4-FFF2-40B4-BE49-F238E27FC236}">
              <a16:creationId xmlns:a16="http://schemas.microsoft.com/office/drawing/2014/main" id="{211032E2-B755-47F0-887E-3E25E6A08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0DFD2E1E-AC4B-4383-A59F-0AB4B7162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08" name="Picture 2" descr="https://is.vic.lt/ris/space.png">
          <a:extLst>
            <a:ext uri="{FF2B5EF4-FFF2-40B4-BE49-F238E27FC236}">
              <a16:creationId xmlns:a16="http://schemas.microsoft.com/office/drawing/2014/main" id="{831E51BC-72FF-465C-845C-127B86D9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1432A6F9-FD6D-4358-B77F-B7B8BB98A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10" name="Picture 2" descr="https://is.vic.lt/ris/space.png">
          <a:extLst>
            <a:ext uri="{FF2B5EF4-FFF2-40B4-BE49-F238E27FC236}">
              <a16:creationId xmlns:a16="http://schemas.microsoft.com/office/drawing/2014/main" id="{30E8AEB1-4D6F-4A47-8AC1-0D58D9A8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142454BF-B19A-4609-9321-C948EE57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12" name="Picture 2" descr="https://is.vic.lt/ris/space.png">
          <a:extLst>
            <a:ext uri="{FF2B5EF4-FFF2-40B4-BE49-F238E27FC236}">
              <a16:creationId xmlns:a16="http://schemas.microsoft.com/office/drawing/2014/main" id="{AFDC5F69-148C-45D8-ADAB-3C8BA720C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445F5BF5-0F82-44AF-8E40-9E97E12BA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18B7CB2B-810F-45F2-AC9C-024C6B32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3F6EE854-B8E7-4E69-8A64-5455B00A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91058A40-0AE6-47BF-A714-52F5936FE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6F78C05A-5255-4D1B-9BE2-326C95883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D526D9EC-A1CB-45BC-A1BC-EEA9DFD04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08BEF024-612F-4407-9CA6-9E75635AE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C3EA1527-6B1D-4819-9D35-BE7663B7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2955F776-4110-498B-9A30-E9EC1C258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EF2973F6-B3F8-4A29-A503-A3C98A5F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BDE1F1C8-877F-4A97-8972-3698157A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86C9A5C8-62F4-4797-B522-A0020A64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E4E01911-7D6A-4E4B-A37F-44533B9B1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1A549475-27ED-48DA-A4A5-80F3B476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E7C2F8C4-C00B-4FFA-8EA2-40582720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C71D038B-C415-45FB-BFCE-A1F48EC0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A2C45762-4E18-4C99-8303-FDEDB35A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6909FC27-5285-4EBF-929E-FE53E5EC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FD704D60-4905-49E0-A28B-A73EC6F29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4C40BC05-937D-4559-A0C7-74A40A9A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19885B4F-D584-48DF-AF26-B43F4B1EC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632A3EB5-0302-4955-839F-4BE65674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E9E0F6FA-D98D-491B-BC93-73EE3C09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4C42E05F-DE55-433A-B5C4-F219CE5EE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194A6BEA-3280-460F-A803-8E08E02C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374D9933-CB4A-405E-B28F-78BF6783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9D3CCB38-9F76-4871-9107-8C4252B6B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5478B257-02BE-4E49-A3C8-A1B6E63D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7B71F708-4FBB-4C88-8344-A8E89EBE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4E66A400-14A0-43A9-8577-82D5A42E3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A74DC962-6C2D-47DD-B715-A49ED9848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F243AF84-5CAA-4AFB-A0E9-064C547D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C4F808FB-DE2E-4661-B427-DFD47F0E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CDBA812B-D681-4321-AAC2-D638BCA6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16506BBF-447D-4638-B44F-7E80B899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F016D130-AA1A-4609-BF05-D41F39CEE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1B28D12D-E02B-4020-B6F6-779243CC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C985FE40-FD78-4B0E-B458-27D17A942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B146EE5F-5272-4E56-8AC6-48C00672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4C76D049-EF35-4370-8633-399BBF4D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DC868907-2486-4EBE-82DF-D224C9FD4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7A2A8072-1637-4E72-BBB8-0682C784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C6D50AF3-F1A8-43AB-9BF5-0524AB533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F86EA17A-7837-4AB3-AEB1-EF6AE8E2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D26D3358-33AF-4A31-BBB9-8D9EC571C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950021D3-0B5F-46AF-A4A8-760E2DD9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D8CBE915-26B7-4AA8-9D85-16365DB0D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C3D4DA11-F193-4960-A779-1DCBC35CA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93A65B64-1E19-4FC1-8541-035EE767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E263ACDE-AA18-4175-80A5-8E6BE642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DB76B18F-1F46-4972-A55F-1CEFFAC3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F03F9CF5-975A-4946-85C1-40F335948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AFDD610E-9E29-419A-A38D-63107CE8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F2951C32-A176-446D-9F18-EA512A969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4E3EE783-577B-4E96-8C13-97E264C14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4C6C0EA1-29E8-4099-AEDC-7942EC65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B2720988-302F-40E3-86F4-6DB8DE76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3B71DBBF-57DA-4803-AE23-9BB53D04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56F54D0D-112E-4EA1-8853-C979D21A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0</xdr:colOff>
      <xdr:row>34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F79F501C-62F1-4F31-9509-C19F3805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C25E401A-7ED7-4448-8962-446CC80E1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8405DECC-3868-45D4-87BC-ABFD66759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4182C071-990E-4A57-B578-83B4C49B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F32658BB-D790-4555-834B-1C5A4A40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9BEA8E6C-616F-4887-9B11-A14FE2CE2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A4723B2B-9DD4-44F7-89CB-D97ACBEAB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995CB382-DC02-43F1-AC29-A022BABC5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5D7FA314-1F01-4003-BFA5-CC767064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E0AC7E7E-8D09-44C7-B1E3-FB736883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7AC9F85D-9BBE-4E0B-9EEB-FDC46397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7AB7E3DB-EACB-4535-BD53-E7A073A1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A6EDDA90-058D-43C9-9524-C3D8D2BC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074BF30C-6628-4EB0-87A4-5B87FFCC0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8FE2DF95-9D9A-4420-812F-0C3098768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104575D0-50D5-4AB9-89D3-F1EFC7D4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DE2A0623-52D8-4C4C-A7BB-F7C1988CE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0FC5C76C-3C63-47E1-921F-7C8D0A23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5B37CCE3-3331-43D2-BBF1-F5E9A826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C916AD47-9DE8-4C1D-8976-0B581D71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F7DB85C2-CA16-4F7C-BCAE-5E4E22F4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18625943-C95D-467A-ABF2-F06191AF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80A1CB43-A3CB-4F71-87D5-1406BF5C0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D4BA4679-B45D-437A-A5EB-7B8D4C2A0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A42BE094-E439-419C-92C2-127BFF69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822D6EB9-5ABA-433D-BC24-04A898B4F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EF514EFA-52C8-448E-86A5-24CB29E5C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29DD8A1A-A4BA-4F7B-A8D2-CB64961B0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81C94854-26BB-475C-84BD-58F82D7D4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C2EBDF50-AEFF-4A53-A24A-31A06C782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5D22A838-C54A-42B0-8DC0-7BD4EB69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C90E1300-5246-4524-958B-AB4AC674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6B4B99F7-41B5-4F56-927A-2AE0604E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584A5B16-327C-4B01-8B6D-650DA653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9F289377-E2AD-436C-AABF-4217CA88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55E85ADA-E037-4674-9491-6D772C38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25ADF384-4B02-462A-A59A-123AC921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006BA9B8-4616-433A-AC8C-1066D1A8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93094612-2EBA-4FB8-95B3-802977B14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DBE2E8B5-007B-4C6E-B61B-C9846E95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649A2B6D-1E39-45C3-B041-DACC21524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57884C38-C02F-4635-937F-C7B7EC66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C8F1BA3A-5902-4B0A-B9A7-CFFED991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1D97B425-C1DC-4906-BE0D-6F65231ED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B2605B7D-F1EC-4E76-BE40-F08B18FE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08B5B1A4-18AC-44B7-A429-A20A77AF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FD47EAC9-E57A-452C-AF04-DD8320547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6AA02C5B-325B-44D7-BE13-38C18D75B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3011B29B-0203-4C86-BC18-6D70F419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F9E6E048-E269-4EE2-8744-DBD4DF05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A9FB8310-4E67-4299-BD0C-970B5FA72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A7CE37C0-5342-4B59-A6AC-3C2CED0E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59342FF1-6A5C-49AE-91CB-F69DDA5D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177B0260-823F-4CDC-A098-1A934506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8EE36D52-4DAB-4BFF-BAC5-1DC0D412C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B17FF32E-9E54-4DA3-A9D9-363CFEA31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ED378755-0A2A-4077-A390-FDF2410F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1FF7D8C5-3F53-4834-B9EE-1BAB1269B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6518C2B3-B27D-49ED-BDF0-8E9C99CA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2C1EB89F-619B-49DC-B6B6-C4B7CA553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070CACE7-5F1D-4E1B-8B41-EDB6C11DF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E7219D68-35EF-44AD-BB55-944D52AF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6F2BEB8E-BF29-4418-BCEB-F09351422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DB5E7082-40BD-4DB2-80DB-50E43EB2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33E70AFF-D12A-4FAB-9FC9-6948380E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5DED8C4C-36E2-4459-9F41-37ED8388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08AABF42-4EDF-424B-A6AE-363BB530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19ABCFC9-C6E2-4183-8DB5-A19EDA7E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403FDAF3-E439-4D90-A447-D70BE6F3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48B6AB14-A8CD-4156-9081-DE620F0A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B3F16711-70E8-4701-86CC-D41FED2A0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1D604A47-3422-4531-A53F-8D8AFBE9A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B06C7659-6C77-4790-81AA-C627E1738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CA9D64D2-BF16-4E0A-BF6C-1683DFC58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41CB2CCE-3AFC-48F3-A2CB-82AE9A27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4533557D-18D5-4413-9F55-8D3DE9599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58BB0373-EC2C-4A6A-AB61-2D5C918E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79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DFE088F9-B20A-4273-ADA7-E0E69161F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C842CE27-503A-4CE5-B4BC-34875BBBA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48987CDA-E782-4702-9BB5-2BADECD67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6CDE5F2C-9769-4069-A416-482B912E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715671EB-9644-4A2C-B517-DCBD30A2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613E88A9-4D39-4A15-B399-6A4A96FA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FD488827-A3E1-4313-85AD-D9F22076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609F9A83-82C1-4CB1-9E85-2CC5A809E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1183C1BF-184B-459B-AE08-9E846525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EED37345-E57F-4D6D-8C05-7781DE249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F840E536-3832-4A93-A4A7-66FEE85F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1BAE002A-D504-4590-943E-774CC115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A64CB526-4054-47B6-B360-A315D294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6BCE8C0E-0618-4A65-95E3-0D9BE788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CAB31DD0-0277-4850-8B3E-B3F27DDA7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103A1B0C-D7BE-4EE1-88DE-2515AA73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E0DF64E0-EA7D-435D-B8A5-A0D90837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2F8EA811-2F7A-4671-90C5-C86C42D0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8551B6CF-A3F6-4AAE-9C76-55B32B71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D23A3848-302D-4796-89CD-5C4F3727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FC528FC7-0A5A-4387-8110-6A119AC5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82D92BF5-AAC7-4269-8FA6-711817F9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73D182EC-208E-4D2E-BFC4-93B19E7A3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70D09A7E-8BA3-4E1D-A9A2-8B1F0EFBB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D0E361CA-41FB-4556-A6F0-3FFB8D1B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3B7F07B6-5E7E-4A5E-B592-B7EC9623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D8685985-23A0-47C5-A0E3-470B636B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D65F81A8-9292-4F2F-8326-BC319720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21764591-3397-4515-9977-05307E2E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8" name="Picture 2" descr="https://is.vic.lt/ris/space.png">
          <a:extLst>
            <a:ext uri="{FF2B5EF4-FFF2-40B4-BE49-F238E27FC236}">
              <a16:creationId xmlns:a16="http://schemas.microsoft.com/office/drawing/2014/main" id="{9088F3FD-AAA2-4F14-9EDD-240C6F3E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9CC1B884-943D-4ED7-8CC8-2641B51D0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F0BACB27-7F37-4827-AA82-1F94477F3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7F3AD0D6-6D7C-40D9-A1D9-39EA957D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59BC84FD-B5BC-44EA-AC1E-6D28A371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F19B538B-DBF3-46EC-A2F2-7BA519D8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32661E30-455B-4D8A-AA3A-3999C290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7C7AD458-AFEB-4762-BB47-66238D1E2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58CB29AB-2024-4B23-981C-111D5DFF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54439DEA-C342-4664-9378-668317EC0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0C3B243A-0554-4CA1-A761-95B292E59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79BB7828-4A88-4E7F-92F5-7B1151E3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4FBDF6A2-5AD9-4DE0-BB93-3AF51865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9D23E171-761B-48C3-AFB0-0BA7A6FD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2ABAD68F-874A-4661-8B6E-1D963119E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2AFDCE89-B75D-4C77-87B9-4B62DE244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8750D503-2F51-4FF2-95B0-FB51263B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8177F345-2E25-4673-BCBA-5BBBAA1A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F9A684D3-561B-4A95-A13E-EA313D6E7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09D43223-FF9D-427F-94CD-CB7E4BBDF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5D390F72-FD3B-41A1-AE35-EFA93D08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C0487011-ECDF-4BE5-B131-9A691AE0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A3E1B44A-C40E-4567-B268-F0E26157A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A7E52D02-B059-4CC7-A0D1-F2C559F6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1B2EB2A4-E0B7-41AC-828F-DC01E749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1ABFEFA6-A7AD-4AE3-B2BD-549FCE53E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73897AEC-E003-46C7-83E4-B00211F3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503C2470-6632-470D-96CA-55730ACBB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E50521E4-3636-49EF-9C24-D68E0AD4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73995F73-EF86-46AF-87D3-12CF17EB8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61A7421A-2487-43D0-BD28-63D35829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0D0BE307-AD20-4DFE-9DE4-709F9805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961BBF06-B3B2-4FE7-B11C-790CD62D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1C58D614-44C1-4928-B732-644DFA195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25ED757D-B1F6-47F4-B97E-59056877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3A5929CC-EA52-4C88-A829-65F62365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BCF87573-C135-4A15-B76D-C3255EAF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47ADA8C2-F1E1-47FA-BE84-B25FDBC45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19E09ECF-D07E-4648-A208-F4D4A3F3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CB2F365A-4065-480E-9D2D-3AEE5430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1A7301C4-F0A1-4128-A5FE-D529EEB47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773FC3BA-F818-4C8F-B582-496F5445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A3E39F3A-2A58-4F32-82BD-90B8B2C83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EDB22D71-8DC8-4ECE-8E10-6012AD2F1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4B865C1C-8A7F-46C0-B061-794804C7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674B9205-63ED-497E-9C65-A2B94E2A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9237B209-6E20-413B-932D-7F0856E57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0D5ED2CE-0F2F-4E0F-ABB0-E182E0938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7B6FC2AA-99F1-4897-AC35-955FF479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8D75E686-0DAF-4D88-B375-604E937B3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D4E5DCD2-E06D-4B66-8B63-1A400A86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20C827F5-AB92-4482-8B81-BDC0C61E9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15BDEAF6-BA0A-4332-BC97-F74A1463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DC786DE3-0DE7-4900-842B-5A154AD6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BB9B2422-C009-4C12-8607-504B669A3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99A3DD5D-03E3-438B-AE29-51673147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6171D525-6D95-4AC4-ACAB-7116292E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2507295A-0C88-48D9-B1D8-7EB4D070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D64AB6C6-E18C-4A76-AF37-C49DA053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EC75E0FD-FF9D-43FA-9A29-00422BD47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CF3140DB-863B-4217-8545-C7B555364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DF8127A3-527A-40BA-BF87-2549F893B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AF967CC8-2281-40F2-B535-E67AEE02F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92A71CFD-FEFE-4DBC-B08B-47958C470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6F6F2D7D-3E73-4393-B71B-0B9CCBB9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C621C952-CFD8-4844-B40D-39CECF14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5DF21C1E-CA56-47F2-A6FD-ACDC1563A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EEF0E76F-8136-4B6A-9866-C98F0A1D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466CE638-02BA-4FCA-9953-C77B2E1C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03A1DA85-A98B-48B1-A8DF-3C6F6869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9C6D54C6-7BAF-4083-A3C1-D44E98A1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56E4832C-7FB6-46EC-B858-940A223E0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9D4F2118-44FC-48A3-8B83-C2420A28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2A1DDF21-8E96-4682-A9C9-5571AA5D3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61CA0479-4995-45CD-94F6-6371DAB4A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B3C4FB24-1EBB-4791-AC96-AE8198CC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3DD6325D-024C-4565-A8FC-E5048B56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335F1DF4-FBD5-44F0-9323-DDC03677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5C34D0DA-8955-4AAB-9F2B-2447608B4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CAFE799A-DE76-4728-B853-87324A2C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A837C79D-A7AC-4CFF-89B4-0659E13C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0E1A4C15-DD1C-41F8-8778-24507615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7E57AFF3-FDAF-418B-A6B7-A3A8E6E1B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A17FA3D4-C3D4-438C-A43A-798A0623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ACB27B05-BF51-44D3-BCF2-DB7D7F24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A65162EE-CE34-409F-A02D-478B3018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5F3856B0-E606-4840-9F93-D6E8F20B1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60FB340A-9992-4842-8C83-4110BCD0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74DE5AE6-221B-4C0F-9D70-B199FB6C6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D46A4396-BCC7-4D04-814F-006475A6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5847702D-143C-48E5-84B1-265743DF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0DA85FDD-604B-475D-9A32-186D26540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C76DE902-D026-4412-9A6D-7DD56426A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05B0A9BA-7E76-4537-9126-1877FC445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C6A871CB-0C7D-4124-94F6-401EFAA1C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9D88DB5F-9885-46A9-B0B1-44792C3E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371AAECE-0446-42AC-8880-429BA45CF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FC859EDF-0FAB-4DCE-B1C6-EB53BE1C9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0B67280E-7064-4699-BF9D-4049BE9A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9072C899-4E04-4627-B86B-194AEA45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C3FF206F-64FC-45E8-96B1-5A8438D1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2B383C1C-046E-47D5-BDDC-3CC979EF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A791139B-4BDA-4F32-B25D-2D6AECC9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F439B646-E63C-49A3-AB62-B5A3DC8CD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92096933-9482-441F-A9F2-D0B67D5C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D601527C-9C37-4D53-9A42-CF66385C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3D2B5EF1-67CD-430E-B97D-2F3011D2C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4803EBBF-968F-4784-B1DC-2B52CDB4E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C4E865E4-7439-4573-8D86-9581A13FB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85E77173-19AA-4ACB-B776-421085E70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62892093-0229-4B48-987C-1F02CA2D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F257A9C3-9080-49F2-97A8-40D0E41E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3DADF116-9FA8-42C2-AC43-2F7A39EE0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009042A2-4153-48F3-BCD4-EDBA9D46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9AFF117F-9112-4784-B146-66385C75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54A0F45D-5BE9-42B6-A088-EE6228FBA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70DC4F0D-18D4-4DC6-8627-7ACEE25A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F9E94A80-1E3E-4265-B874-8645BCF8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2EA1DD80-C4CE-4232-96DC-7B77B52F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B702604F-5C8E-497D-ACB4-DBDEC70F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233FD242-E506-40CB-9C1E-520720581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3288317B-81F5-4A22-A96A-3D35FB25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AF6744E7-625B-4ECB-93FB-46830CE4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BBED9881-964D-427C-B10F-5FB5AE35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ED9FF983-0F43-4626-AE78-60736B3B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023858A6-6548-449B-A31E-EDDB1D27D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B0660C18-8DFA-41A9-965A-A5B0C8B1F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832DB96D-8837-4F71-BCB0-DED9D9F4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EEF8172D-DB15-4314-9E42-4A475F2F4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FEF64CCA-9D8E-4A8E-B142-5D1FC2D05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7BCF4A57-50D3-4CFD-A677-A821AF6B7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A2C4679F-35F4-4AE7-8FAC-241C7481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AEE9E63E-3065-4CD8-8B8E-CC258E64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DA7E1E83-827F-490B-B664-1328ADDCB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2" name="Picture 2" descr="https://is.vic.lt/ris/space.png">
          <a:extLst>
            <a:ext uri="{FF2B5EF4-FFF2-40B4-BE49-F238E27FC236}">
              <a16:creationId xmlns:a16="http://schemas.microsoft.com/office/drawing/2014/main" id="{3A7BA9F3-7943-4436-970A-1CB24D9E6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5E448BFB-97D7-475F-942A-66958C90E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4" name="Picture 2" descr="https://is.vic.lt/ris/space.png">
          <a:extLst>
            <a:ext uri="{FF2B5EF4-FFF2-40B4-BE49-F238E27FC236}">
              <a16:creationId xmlns:a16="http://schemas.microsoft.com/office/drawing/2014/main" id="{8CD8AF86-98A2-421A-81BD-DF6BC7F75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0B6CA103-0958-464B-98F7-1CAB5983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A8EDFD48-7B30-4319-9FA9-B28C6E8D0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3B8FBB2C-743E-44BA-9044-4AC855E6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8A6C206B-404C-4B0A-A228-A3E89C99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D14BFA73-8E68-4E1C-B3AD-E1CCBCA0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52EAC4FB-BD9C-475B-B98C-18B7E5AD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D3D34868-1F95-48B4-B887-49375D948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1F4C0694-A4BE-40E5-955B-D91306E1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3DF7A9CD-D07E-4D0F-B146-04859316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995610E9-62DA-427D-8A72-B29BDCC0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BD4C30A5-1784-4F21-A83A-5036182C8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F1FE5B1A-3613-453F-AE0B-28328ED7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F4AD096E-C336-414E-B605-4ED85218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CDF9B57F-D70A-4F60-90BD-F83F3A6E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A650CA1F-1894-4ACA-AB15-43B5F74A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70F860F2-44DF-4BBC-AE00-86ABC172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4B3D4092-700D-4589-98D6-7BFD3969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3A8EDE51-3BA6-4DD0-AF44-37A254FD8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7AC7332A-1B92-4BE6-B27E-9A63CAC8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A72E0BAB-52EF-4019-A31E-6AF178F20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BDCFDC16-BB18-419F-8F86-F76DA5457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1D4670F8-2F1D-4430-8075-DC7B796E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87C4AC7C-C72F-4043-8F08-916572D07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8FC4520A-7237-44B8-A18F-1AB176C21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4D0BB4D2-9C3B-4972-8DA2-FAF9D5ED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5CDD3202-D9E2-43BF-8A45-76EBF707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D285D652-D388-48BB-822E-B59B7E76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CBBC2970-CEF5-46FC-A86C-25D603F1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325F0D45-E508-4C60-BDEB-0A360598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C0CB8674-7692-47D4-92C7-9E8B9100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910BDB96-1EFD-4EA0-A2D8-EE8D4B9F6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DB5DCACF-3EBF-43CA-99E8-4CED040B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EC42C6DA-6F60-43C9-BDC9-6365238F8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28D7C819-B220-4621-B409-6E9EC0B34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4CE1A0D5-8D7D-44B5-831A-D97D33FF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644F5147-F83F-4DC9-A58D-D8398DCE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78F957A4-DA9D-44E9-9426-4FF634C0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0FBA164C-4422-480F-B4FB-913DB318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2D8CB053-731A-43FF-AF08-DECDEEF0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C7B8DA27-59F2-4317-9467-F5686D33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92FB7991-9DA7-42F5-9A2D-38596A10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D82BF376-A4BD-4397-A4B1-9A3988A32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59CDBB29-BC97-4144-98D1-510561EA8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91E79452-84AB-4266-A58A-280B75352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E365933F-24DA-472B-88DD-58300E79B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559605C1-BA9D-47A4-9240-15EF42C5D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1962EA24-EDD6-412C-AE73-BA767D362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C79BEB90-42BB-4C94-8C69-F145A35C5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111565F1-B76E-411D-8265-891800127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36DD22D9-B48B-4B75-A076-F4396FD9F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91C69DB1-5047-439E-97B4-0D25CECB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21CB9066-AB80-47B8-AEF8-46808E0ED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EF8DF073-3D39-40E8-A8AC-6F5B0F5D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19BD5275-ACF0-47DC-8AAD-A698A05B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08ADE07E-D72A-4656-8B94-2CD082DA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E6B9FCDB-8CFE-441C-82FF-93C860A3F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485775</xdr:colOff>
      <xdr:row>32</xdr:row>
      <xdr:rowOff>142875</xdr:rowOff>
    </xdr:from>
    <xdr:to>
      <xdr:col>2</xdr:col>
      <xdr:colOff>0</xdr:colOff>
      <xdr:row>33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3B074182-1D5F-4737-9264-8365F011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6238875"/>
          <a:ext cx="7334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5FA4DE69-BC77-4A6F-A0F8-1043E2B8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1A653A30-7BD8-444D-98A8-96D7404E9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80A3DE06-B720-4BBC-A405-5E5E8DB42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1D05C68B-0109-40F4-A048-DF236DAC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68CA2EFD-EF37-4285-A320-7C1676F29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EE08E723-42B9-49F4-A062-150264CE3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8F82F403-0DC4-4921-89CC-C2F79AB9C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BF004E53-2D45-4BD9-87C5-0E3ADBFC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16CF530B-A887-4186-8725-C18F90A3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347F1E4D-EC00-43C9-AE0A-68364139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91B89946-DF3F-4AB3-9DB8-6AC418D67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36E3EFE4-1559-42E3-90BE-CC66930AF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B2676E4E-E5B5-463D-A8D1-627B2DE4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05AF7390-0487-4E89-B9EF-E4BAC45F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DC96D882-D5BE-4D7A-BD30-C4B799CA0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B1DC9219-7EB8-4F42-A840-2856B3CD4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4C9B0C72-A771-41CF-B77D-B117EDA2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872FB814-7B2A-4113-A403-C3572094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6B288361-6F3F-4068-B0FC-C075B04D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AF393522-4F4E-4B41-B994-2A910DAF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72CBF27C-9FB4-4F63-8361-2044F3C1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786AB5D2-9D91-4963-8AF6-AFF8BF45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788BA5B1-CE54-4E89-AAA8-7ED1549CE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D6B6117D-BFFC-4B6B-9B8A-AD7F7B16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0CA6CF85-7805-4765-BACB-ED6B9DD4C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7B220144-8D20-41D1-89A1-D7CFABC2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D72C438A-E7F2-4265-AFED-D678E718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14801372-ABD0-47C4-B251-355E8754A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409A14F9-E7EF-4608-80A0-6E0B1CA7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6B243EC7-ED7F-4435-A2F2-D94B0D2A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1AE87795-368D-4A1D-845B-E895291E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5FA82DA7-7F5A-4C58-875B-BFCCEC9A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04EA774D-8AA8-446E-B835-648B3589E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9E0C38F5-E4C5-41FE-9BAC-9B6E6723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0701C8AA-AC33-4D43-B84B-4987C3AC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AFF2DD52-C235-4DA0-AB2C-4EE6195F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2BD585F4-296F-4473-A8DD-40F15E5B3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F2ADDA25-E0FC-4F77-891A-F0C5939D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6A984311-69C2-43F5-8E1A-A5968CF54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311056CD-4B87-4560-9088-089069576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F49911C7-174C-4378-9FEB-E3D0DEA3D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7B1B4EA6-3B26-4DEA-8647-F4BBED10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611F53BB-A7F6-4AFB-B759-D9195EDEE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41C0BE9E-A9FD-480A-8297-F9F01F63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73305611-435B-474A-800F-ECA69AA3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E4ED026D-6CAB-44DC-AD22-409DECE6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074EDEF4-5D7D-45D3-8B12-9E49D6C7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DFCEC280-04AA-4302-B2D3-13C7FA75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5F1355A7-D72F-4111-AE19-6279FFB2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081E2430-EE60-47AD-84EF-CF470F913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A05A616A-B218-4D19-AFD3-BE26CE8E6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7FE9D91C-48EE-4A04-8E88-5BD6FEB1E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F4416785-9113-4C4F-9955-7229F5E3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0993584B-75D3-4A9A-B79F-1242643E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595D3306-7C4B-4DF5-8D45-C7F93287C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7CD28B14-3541-4F3F-9176-3D60DD85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3DCEFAB8-54B0-49C5-B378-B091176D0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396CE61D-810D-4560-9646-5A4893D6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12EBA417-2DE7-45DD-B905-F9B94C51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DDF2CF5F-D084-4989-B3FD-A284A793C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0E6A7098-7FB8-4FA2-A43F-F675C5055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05750A2F-944C-4084-B46C-3AF9C623E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9E2F0C42-AA9A-444A-A9A8-CE01DB01E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5FB714D5-90FC-42AC-B611-B3C42B46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B3DA657E-3248-4944-B8B9-5510B6C51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F6F20FE5-F1CD-4752-B0C5-EC9BD429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BDD4A2B5-7427-48F7-A924-6677B5B0A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37F99F36-DCD1-438B-BBFB-AF2E6EEE6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C65B971E-2D92-4B35-ABF4-53FABF603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FA939C9C-A4A0-485A-93D0-39BEFFD9D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17DC6744-8291-404B-8BEF-EE3DA89ED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3B3E26FC-7599-4B18-B270-A810522FB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F3B3F7CA-5577-4294-B8C6-55F1A448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7DF012B5-2C9C-47EC-A949-1E59D43A5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986716CB-7ABB-445D-A68D-E61459DA4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7BE6D0E7-2206-4B0D-B135-EF0CFA4B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3C0E11D9-1A16-4530-86B5-1CA25379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40F91A0A-857F-404C-A253-260297196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5EABA6E8-EFFC-4C09-A36B-680904276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AC51C28D-BBFA-444B-A08D-0B6C6559E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D8535401-9607-4BF7-8AE5-B7431AAE5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E20F5082-9E27-426F-8EA5-C15FC181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9B430254-ECF1-4FD0-8D6E-B27EC793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BBD7108B-713F-46EC-9D76-DB4CFEAA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48BE448A-390C-4301-AD52-899555BE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DF9E13EA-8D75-4248-AC32-4E868B25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B4E1427B-6444-47E8-A3BA-C4D1B86C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46B66690-8BD4-482E-855C-1A54FB43E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2817BDAA-B306-47AC-AE13-740A4F6AE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5C7CEC88-3D69-4C95-AF90-0EF0D9773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A2CD2FBB-7A5F-4928-B8E3-8853459E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38FF8BBD-E85D-4F3A-A5D0-1499DEFB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F43BA710-7201-4282-9C81-372109425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160507CC-E71C-411A-9B70-1FFCC285A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AE268EFF-84CD-4838-A961-04544374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445ABED8-95EC-4EEE-B702-B91283DD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9C35B133-9773-4805-9D2A-6A85345E3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D4DBB198-75A6-40CB-AE8B-8D09BEDD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FE6DE839-ECCF-4D84-9E25-5E43FC8E0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18EA4629-122E-460C-BA85-BFF082F41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72148337-1FF2-4D42-B149-2EFDE9C35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98A1EECC-753E-4C9E-8417-0119E787E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01368AEC-5BB4-4A2C-92EB-24C243EB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A69CBA10-2942-4FB7-86A7-0B6A856C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6D53A990-B0BF-4226-B875-09B4C9CBB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id="{3178C68F-ED94-4614-8221-7E0341FB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70961A14-FC3E-437D-9031-11E0BD1E9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id="{0BE5ACCD-98B9-4582-9C02-D61E8051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310C7104-09AB-4716-A0C5-7A51C735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03F0F328-8601-4723-9C75-53A075557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2B0BD0D5-77E6-4DA2-839E-B371EEE7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CB5C7E14-D540-4AA6-B2F9-C135A8D8B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80935748-309B-4014-8965-FD8B55783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04DF90FF-9468-424A-9F42-D4A59549F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CAAD7C39-1965-4A77-8206-F733D76C5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A4D64E53-6458-4328-BD6D-DC087C02D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5B6F25EA-7498-46C0-8991-49DDC136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A5558218-AFC7-4E05-93C8-73C8694F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9EED0D36-A662-4699-9647-6617C9F4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BA793375-AC6D-4B99-911E-D96953A9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E817BB15-6BA3-4196-8A27-940BE9EBF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C353D5C4-97B8-4318-9449-2D4FF785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7E6E904D-D4A0-4F53-99A0-447D5C63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2AC0DCEB-CB0F-4354-9D7C-6B3547BBC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B6961EC3-F613-4C02-A759-D1A6CBBDE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67FE8F3F-BD76-4F08-AEFF-0EBDEED4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B4F6505A-DAFE-4A15-A5BD-3292F7BD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AC6A6E54-A803-49FE-838B-E720A2FC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EE21BF36-CCDA-45D8-A6B1-04F3D8A59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1C6E6F50-FB93-4E95-84C5-C7B6CA60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3B0578D0-1491-41F2-9DD4-8D035C15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D93B3D2D-67B9-4F69-A13C-8C885E065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875F4400-5EAE-4525-A2CE-670B98FE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09001E21-BFDF-4CDE-9CE5-B1C92EFB8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BD1E0568-EFA5-4705-9D1D-047FBFD8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3912EB11-2852-4D57-AD56-3F523AB3F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55E5C521-D43C-4D3D-A445-DB7BBD6D1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5C176484-A456-44E1-8EB6-7985ED5F2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226C1B82-337A-4A56-8496-9C5D0457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3CDC9BD3-675B-4C6F-B9BE-A12AE32E1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DD430046-62C8-4B57-9CAB-71734ADCB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E8807CD0-8202-4142-8222-2C320D4D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5BEF9248-01F8-4A38-A1BF-9CE34373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2C99A180-8B29-4347-90BE-FF6C52DE3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6378402E-9750-4917-B982-2689015A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53517517-EAAC-4AC7-A0F5-1A54E49E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9E1A1997-BB26-49EE-A26E-7711C48DF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81FEEDFF-83C2-4BE2-855C-3E80FB5B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2E7746E4-5035-4764-A6F3-1B0A2804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E065CC1E-9284-4029-A2DB-162C1DFF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1913BFD3-27D2-43B0-A6B0-AAC6FA4B3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6645A433-D023-45E6-A363-E86D8DE1A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3C316BDB-167D-4C92-B352-BA17A088C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68783DC0-BD9B-43D2-B1E8-931EB87E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0182318C-BB32-4371-BE5E-E4850502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0538FEA1-2223-4320-B013-F3D5CD95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E542B4FE-73E5-4B48-8EE5-6D3EEFF0F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1B5612FF-F22A-4E54-B0B3-041BA85D2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EB94BF78-05D7-4F1E-84D6-7A1F6D7DF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52038861-3325-4C82-9E4B-BB0547FA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FC50AB69-311E-4BCC-A14D-5CCD5099F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EF28A0ED-B056-4CC0-8E5B-847D50FE9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1400A7BA-BD9F-4473-9FB2-93380EEB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FFB9CE4E-1742-4FFE-B7D3-BEE6C65A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22484EBD-E592-46CE-89A4-5D61CA3EF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345B20AF-F76C-4358-885B-A3C13ED0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A9F7F06D-C99D-40F3-83A4-5A20965E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873600E3-4C10-47FB-B3AE-50251D65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F1B10C5E-40DB-4FD1-B67C-BD49B1CF4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C894AB53-9DB4-436F-91AE-445730A14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697B8072-5542-43AE-86C2-B5D502BBD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FFE06E75-C177-42C2-BCC8-D8C01893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E3311776-3182-4F76-BD08-92B27877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D1B1D3B2-E510-40E9-9FB2-2330198B1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B17824DF-074E-47F8-A304-1CFA9AEFF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280F1352-644A-4A3B-894D-8D6FF9079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08E77914-CA95-4021-B33C-B78354A8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465EAF9F-90EB-4F80-B960-FD793F34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81611DB4-3FED-4CBA-A90A-FFF5ED177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DF49C6F7-1320-4436-BDEF-04A21025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FA6070E5-6069-4000-9CEE-F5973B7C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933CEAA2-1D62-4FFE-B0EC-232020FB6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02FD896C-6952-4687-AFD8-B6F5768D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DC5A4845-98FA-4F11-9E5E-59F70997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276BD277-BF50-4DA3-A562-68525A34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ED613739-8436-4AD5-95D4-CA40C414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718F04BE-06FE-47A5-8A61-92D6B51CF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29BDD355-CD4D-49A8-AACA-500F9B89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2D06902F-C128-49A1-A95C-E17EC276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AD291719-E108-43A3-B84C-8DBB853DA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83412526-CAA2-4BE1-8DF9-6EAD4439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6554AA70-F837-4B83-8A1B-7268B252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22ACFF44-B113-4AEF-AB51-609A925FD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8A791CF5-C3E3-4192-AA4D-773FEC00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18263693-46A6-421A-9503-FF64930AD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32BB09C5-D202-4213-9A33-FD408C8F8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5F4AC9C5-8AE8-4C7B-AF62-A02581CF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297CD639-FCB1-4133-9CEB-01F4C84A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20608694-DC3A-4DF5-9DB8-6476E70D9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FD3A71AA-6E50-4A42-9C58-50056FA4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DB1A6BC7-AFE8-4050-B297-03B14D185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7C2C29F1-6792-47B7-A8D1-95D2EE5C2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217249D0-15A7-4A33-8F8D-D7FC808F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8953890A-3D04-4F80-AD42-E5758F715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3E454514-ED13-4B0E-BE65-B7FFF7B0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E6E363FC-371B-411C-BB70-2026E0F0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5C9B970F-D45F-43FC-AA84-36BB87D2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BBA12784-47F8-4E1C-84F7-E5AFB7467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87D098EA-1636-46E7-B774-403C6B76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2688C7A0-15F7-4572-A6DC-65D3061B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0BF8AAAE-0C6E-4DA4-A2EE-2B0A2A3B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703A0719-B9A9-4B8D-A395-19D57667B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0F805806-E77E-47B8-AF1F-21E1AB3C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577CF51C-301F-4B94-A5CB-843DB46E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761F7F14-0782-449E-A4ED-2FAFA0B23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2E09B2B7-88AD-460E-9EAE-6294B6B4B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E8E98254-90FA-4FF9-B6F6-1916E818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28EAB7E7-DECC-47D2-8B05-546566D3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5F49F0D8-23DB-4F4B-A4EC-522F794E7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4642BF09-3A8B-4D8C-8B34-614E8B11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4870204E-F513-42A7-A301-2F6D4FAE2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CC107FAE-D0A9-46FD-86FF-3E6ACADC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6231F3F3-8EB8-4208-863A-EBFA0DE6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1CDD9DB5-1F86-4D71-B556-074A6A4F8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63ABE015-6B5B-44A6-BEE2-B553405ED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5A454FCF-0363-4E3A-AE09-87DDCC39E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E429C41F-83DA-4F99-841D-471C00B1A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95759737-C8B2-453E-BBD3-5BE91E951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DAAB7DF9-545F-460A-AE46-8B04EF3C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2C2B7BED-3343-4654-A334-03A7D7E0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C91DA582-728F-47CB-A8BE-4AA18C84F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0DB36FC7-6A0F-47A2-B0DE-1E31B4F0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EF1EBECF-4E5F-4E6B-8991-6E027491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7C67A190-5E9F-497E-97E1-5034869C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524BDE04-08D5-42F0-8E70-B7CD19910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AAA6A433-3185-4B9F-B6DC-29B0FF096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8293F303-146F-4AFA-BA7C-83E6C605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8E66ECF2-430C-4FAB-8E58-55D67E19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A258A610-E1C0-4D2B-9D3F-8121BE1DA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0795C131-7DF1-4C3E-97EB-C40B59A91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C40F685D-6F85-4B35-8D1D-420F21A45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E7AC811D-4AE6-405E-91D5-E5EF3C0C9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A730F404-581C-4F87-BB86-E2082B93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E67BE343-971E-4603-8B86-14328042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679EDBA7-F3B1-4696-BD40-C91F53E8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E42F7F4C-390C-41B5-9B9E-BFDD96567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09A3D4F7-BCEE-46C8-8020-AEF9E354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FBA46C1C-8D8E-43E9-948C-320B50AA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6BF4A3BB-D09D-4C94-8621-59C6468B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63C32126-1489-49DB-BE04-3B4B2AE72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DD54FA51-31BC-42B9-B28B-CA9C8EE4E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A766C4B8-505B-4821-9E01-FF2FE0AC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AD073EED-2F8E-4E6B-8E1E-B27FEBE06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6B6743D4-A267-4F44-8A2F-AE312FB72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4E5C2F93-2585-463C-9461-F802D34C6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E0D5EE1F-D525-4DDB-84DA-90FE2FF4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268BD7F8-B8CC-448E-9CF5-04DFF72E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8C39FF2B-D24F-4364-A136-2765C0FEE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1B822CFF-1BE4-4A11-ACE9-C9F71A17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7D870D5D-756B-4260-98A1-87324429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F43584DA-C477-47C6-A2F2-9BC734013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246629C3-2467-4C8D-B259-A32F0B14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59972E6A-5681-45A3-BA19-E8779928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F544F2A3-6BA3-4768-AE5A-6085A410F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1F33A971-8D72-4D9E-9564-CA2C9EA2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CD4B2DE1-383F-4D71-8F72-CC9FF04D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E6C4F004-7665-453E-A4EB-217E0381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85AB12A2-99B0-4A24-B4B1-9D1DE7D5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F07904FD-9399-4855-883B-E7167008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88B51BCF-6BC8-4F0E-A7F9-7FD92FE62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507E3228-4A1C-4631-B38B-912591125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407F9802-A67E-4B34-82DF-45781F496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77219F0A-BBC4-41E2-A995-BADDEE39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9DCE0C5B-FA6C-4502-8723-D847D516D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50AD89AF-CA6E-4CF2-8FEC-46D99377F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939D7599-5F5B-4390-9D36-0AB626D2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753D9B59-DDD6-4E70-8167-54F2484D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E66BF8F8-3D36-42DD-A779-43CF7AA1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38C61D1D-18E4-4AE4-B79D-BFB63FC44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57B59C73-BC8E-46B8-A67D-1E8166AEE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13E53B3B-2734-4B6B-91E3-8B348A23E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45BFE9FE-0D6E-4470-B726-ADA81852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4" name="Picture 2" descr="https://is.vic.lt/ris/space.png">
          <a:extLst>
            <a:ext uri="{FF2B5EF4-FFF2-40B4-BE49-F238E27FC236}">
              <a16:creationId xmlns:a16="http://schemas.microsoft.com/office/drawing/2014/main" id="{89B1B6AD-F08B-456D-9E52-A48B20BB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D4161060-C953-4B0F-99EA-5747E998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6" name="Picture 2" descr="https://is.vic.lt/ris/space.png">
          <a:extLst>
            <a:ext uri="{FF2B5EF4-FFF2-40B4-BE49-F238E27FC236}">
              <a16:creationId xmlns:a16="http://schemas.microsoft.com/office/drawing/2014/main" id="{E304FFCD-DD1C-44A9-9F72-8966C42DB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D379818A-04CA-40E7-898B-6AE1F7B20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8" name="Picture 2" descr="https://is.vic.lt/ris/space.png">
          <a:extLst>
            <a:ext uri="{FF2B5EF4-FFF2-40B4-BE49-F238E27FC236}">
              <a16:creationId xmlns:a16="http://schemas.microsoft.com/office/drawing/2014/main" id="{CA6CEC50-7F01-4D21-8B9B-0AEC511C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439E87AC-9EBB-4981-8F8F-3218AD392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0" name="Picture 2" descr="https://is.vic.lt/ris/space.png">
          <a:extLst>
            <a:ext uri="{FF2B5EF4-FFF2-40B4-BE49-F238E27FC236}">
              <a16:creationId xmlns:a16="http://schemas.microsoft.com/office/drawing/2014/main" id="{6BE0A6E1-15E5-4D9D-A0A1-CE6E7754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0EAA847E-65B1-416C-B801-BE6E8141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2" name="Picture 2" descr="https://is.vic.lt/ris/space.png">
          <a:extLst>
            <a:ext uri="{FF2B5EF4-FFF2-40B4-BE49-F238E27FC236}">
              <a16:creationId xmlns:a16="http://schemas.microsoft.com/office/drawing/2014/main" id="{ACD96F58-2707-4646-B5DB-7AFA2162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619672BC-BF71-498B-ACF0-8411856FA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37E02449-F312-430F-AC5B-D25468698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BDA9DEAC-1FDE-442B-B761-7E59F9C9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3328D8A6-5710-4BB9-A9F1-03FEF0BE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09A73CD6-7898-4EF1-9077-06D37B80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2DC69C67-14F5-4C5E-8FC6-C6C7A1132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BC7818B2-12D0-40BD-8103-C26820F7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00A2B082-517B-439C-A6A3-8E8D68171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34E8FAE0-C8C5-4A2C-85D4-DCF20B52E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AA27AD17-7A15-4B6C-B3A6-38BB8747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id="{09302E2F-4A0A-4953-AAEF-073C4E14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6CD3A95F-B544-4D5F-88BE-B83401577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id="{02365028-94F7-4AAF-9925-BBBC93A2F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1F9E7EEB-5BF7-4A4D-A60B-AC7EA0756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id="{86FCE5BE-8CA5-43FA-AF66-39D027CA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7D742EC7-AEF0-4B21-8252-A7E08F64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id="{884519A3-759A-459A-9CD7-B196FB877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57DC9BC4-6AA7-4089-A9CF-16424071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id="{E118B259-310F-4363-AEA1-C96A8D068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125636D0-BD6F-4BC3-AE7C-E6B4C83E8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id="{4706A00B-C8EA-49B7-B95F-52032A155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7E4623D7-9361-441F-A5AC-9AFC7EA8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id="{FC9A3F89-7955-48C4-97DB-D6E3E075B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06880934-D98F-4744-A88D-725F0496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412D7127-37F3-4581-8182-69E4A664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79F79707-A2DD-453D-A572-A32356925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25830A24-C0B2-45F1-9C21-400AF01E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BD581D19-95C8-4887-AA6F-3502C0C8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DA6CABC3-36AB-4462-AC95-48F24D5B5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9317E6F3-DBBB-4BBE-A006-958372DA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3DED3F8A-B40A-468C-A784-18784B3A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043C4BC8-37D7-4130-9811-D5BCBCD73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8F3BFCC7-D496-45AE-8997-CAF2F6CD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105865AD-01FA-414B-BD86-7745B3EE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6693208A-C955-495A-9C73-FA57ED8FB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EBA72AC0-0180-432E-B3E3-F757CD14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2C08E2AB-90C3-46A5-A381-99104F4A7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15E05C8E-F024-4B3F-B620-B73641CB7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8539D6C6-E685-4210-8FD9-C4535A21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F143BAD4-1C49-4D70-8439-95985975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97FED170-25BF-43C0-94D2-F5A6F675B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4F5D464F-7C5C-4805-B959-79954BC8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48F1BF76-60CA-408F-A9B5-4914DDF12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AC447162-6B93-4977-B097-4AF615E3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53535DF8-27C4-435D-93E3-A343EF502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E7638CB4-C565-42B8-BD3A-6DABC9C7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595D40C9-49AC-403F-8143-940A882E7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8D237378-83F4-45E1-9CA4-DB2AE3232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831EF50A-EECA-4396-BE22-37FBEBE45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5FAE0E9B-0B06-4553-B9A2-45ABBC33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A12D8C02-6577-42B6-B160-1F0DB5533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5D28958B-F4B4-461B-93A9-2B827880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6EC416D0-2CB2-49F0-8E25-B25C095E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7CD30428-F34A-485F-B2D2-3DEC3E46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B24AC9BF-1660-49B1-8283-D53CE048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48CF69EE-5B2C-4E8F-B377-0894D9DC2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329A0C4B-C02D-438A-8D91-6709A38F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68F1BB18-B707-4AF3-A85A-5433E8271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7666C121-34CA-4B1F-A674-8C328C2F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5584132B-97CE-4328-A1C7-168F2ACE5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14273258-C39F-4D82-9588-94B72114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E42119B8-37A4-464E-B938-09C4A1F2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F743C6D1-93AB-4D02-82CF-FF959B676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18C180E2-244B-4646-A391-558BED586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A1DDEC13-FF1A-464C-B734-31CC4C86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1F847F07-B7E9-4EF3-BEE5-4703499A5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id="{2B78B244-AAAD-43FF-9134-3A9C790F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DFAE0B4B-A876-491C-AB3F-B25EAE94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id="{4F1F36F4-D9D4-4568-8DB3-B32BB2FFD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B4D490CF-8A11-425F-AB54-8DD91EEBF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id="{663A8418-378E-4AF3-98ED-7D2A33A3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85BB8D35-740A-419C-8F85-D0FDC95CA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id="{E759782B-C36E-4A7F-9A62-9E9D2029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09EBCD66-B80B-4FD5-AB33-DB715CBB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id="{48D9D458-0015-4BAE-A766-B1B33CBC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B39D4269-0977-4B6D-AC95-26543E22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id="{F5BDA483-8942-4C2E-AA55-48434A867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4DB7EF9E-F849-4237-962A-7CB44FC0F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FB9BFC20-5620-415F-817E-7442EF13A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AEC98BFB-6A78-44DB-B2CC-824BBA58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D8774092-0904-48D1-8160-5F7ABA5BF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D1186F14-7D8C-4E6D-AF46-6D5ACB376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87685FB1-9453-4D2B-87D6-E9BDB0EFA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7F09F8EE-2E1F-44AF-AADF-44EDE1D1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1E660E1D-9E67-40AA-9EC2-8ECDBC66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id="{54F23A80-DD70-4219-8790-CF81DC09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5CD8A185-5D0A-40A0-99BC-D870802B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0" name="Picture 2" descr="https://is.vic.lt/ris/space.png">
          <a:extLst>
            <a:ext uri="{FF2B5EF4-FFF2-40B4-BE49-F238E27FC236}">
              <a16:creationId xmlns:a16="http://schemas.microsoft.com/office/drawing/2014/main" id="{D42717D4-E7CB-4318-9EE2-4215AAB3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62EB0B20-3235-4D10-B1F2-085B51DCF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2" name="Picture 2" descr="https://is.vic.lt/ris/space.png">
          <a:extLst>
            <a:ext uri="{FF2B5EF4-FFF2-40B4-BE49-F238E27FC236}">
              <a16:creationId xmlns:a16="http://schemas.microsoft.com/office/drawing/2014/main" id="{735ADD88-F42D-43F0-8509-35A708DF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1065A36A-C282-4782-82F4-E0E64080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4" name="Picture 2" descr="https://is.vic.lt/ris/space.png">
          <a:extLst>
            <a:ext uri="{FF2B5EF4-FFF2-40B4-BE49-F238E27FC236}">
              <a16:creationId xmlns:a16="http://schemas.microsoft.com/office/drawing/2014/main" id="{79553054-6118-4540-80D7-8B3B4171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456221F7-3282-4873-9AED-63C3FD677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6" name="Picture 2" descr="https://is.vic.lt/ris/space.png">
          <a:extLst>
            <a:ext uri="{FF2B5EF4-FFF2-40B4-BE49-F238E27FC236}">
              <a16:creationId xmlns:a16="http://schemas.microsoft.com/office/drawing/2014/main" id="{91AD07B1-692B-433C-9A85-C0E6E47A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C6689812-015E-4296-838F-804DAABC0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8" name="Picture 2" descr="https://is.vic.lt/ris/space.png">
          <a:extLst>
            <a:ext uri="{FF2B5EF4-FFF2-40B4-BE49-F238E27FC236}">
              <a16:creationId xmlns:a16="http://schemas.microsoft.com/office/drawing/2014/main" id="{ECF3D12A-CC66-4D2D-9CD9-AF181C7E9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9976CCDE-D7B5-49A3-B156-471F41EE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A8469C05-5EB7-4668-AC1A-3CBFF259C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67174F48-8982-4B3A-AC37-095367A54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3F842CE2-2012-4528-AE0E-55CC856B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13CFD75D-E248-4F64-8659-EAF8EAF6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6221B9B6-2FDC-4C73-9C4E-AA0B9171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DBE44937-D2D9-4F50-BABD-532602E2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E21F549D-F2A9-406A-89E5-0A1FBD16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CC300E27-AF7C-49A2-8049-B3334F70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7854EC09-7E77-4CFE-AC21-58D167ADE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B2FE7535-4AC9-48ED-9D8B-BD36FB58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70077156-BDAD-4588-B381-4F802F30E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3DB3814E-C0A0-4DC7-859C-B96FF085D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CE585527-53EC-4728-8B10-CCA3A3D63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06416D89-A246-4FDE-9717-C9E5FB7F7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74AB7060-E51C-447B-B45B-008832A0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B4D176E9-78E8-444C-AED4-5543CF11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6528C0BD-919F-466C-A25A-C2E3F8446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37BDFCC6-7A27-47A5-913F-2B7B90D8A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B2FCE430-5E9B-4250-9D05-C9A45C2DD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2981DEBD-7AE7-4CB2-AC26-A8F91B40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C22E1A52-0142-4303-81CC-00879E20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18560C81-1DA0-488D-BB73-E9695DD05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7A9ABF4D-E2A5-458E-A045-3858B0B3A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1A2195F2-9AD0-402D-B026-0D7B8690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AD5DA97B-CA52-4639-B0C1-B7AD2E5C2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id="{3B76C96E-2395-4EBC-B521-5DEE3156D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89CDE7E4-D51B-4F78-B338-5F6DC957E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id="{49D2BA6A-865E-424B-8CA0-F7594862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599ABCF4-594A-456F-8495-CCDDCD08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id="{D0DEA839-C262-49D3-9E8B-06DEFFA1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F95875A0-2277-4179-B829-29F7B5E1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id="{2AE61E49-E881-4643-A671-DF03CD944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79F64F04-0278-4CFC-9143-518412C4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id="{F79C88D3-1EA6-4A56-A45F-1623B9A7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5CD9AEAC-0177-40FA-803D-6AA36FBDD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id="{F203F555-FD91-4CF5-9018-94071586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79DBB0DF-8D6F-47E3-8F8C-754F3E0F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05137C1A-1957-4799-A919-6B096722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47A220C9-92E0-4EAE-ACD4-D13A13EE7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2E94E949-E29A-4E4B-9053-B2E66DA1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D74E4C12-62DD-46D7-9D59-53A38456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A0154A82-909C-40DA-BDA7-8DC2F38A1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B1622F0C-3841-4423-B516-0A853A761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FD2A0C09-7AD6-4462-B674-49673DD5B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B8BEEC7C-2BC9-4126-9624-8C537B24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8F094194-BFAD-44EE-B28B-9D85504AF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30F1607D-EBC4-45C6-A3F2-872CC0CB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74D01627-96B8-4AEE-9067-325DFE6C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8B56B15F-91C7-433A-A09C-8F985A52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423B4893-D570-48D9-8055-00729B60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41197AE3-2AD6-4AD2-9D29-CFC8AC62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335952BC-5424-4BB0-9BF6-234A393E2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16830AEE-A06C-4CB9-A490-88A64028B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11D9F903-974C-4B93-BA95-E655C908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F280DD67-FB22-4659-A68E-E514F6E2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F09A8F4F-99B5-4D09-AF4E-5C04ABE8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475A7DB7-3F2B-4E9C-9055-C43ECA792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33315E48-E3EB-427D-8F27-9DCE579C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E0686E55-34BA-464A-9E9B-546BA8B8F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CFC854F8-8970-4BF6-810E-2B813DCF0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4FCC9638-6CED-4900-A51A-996DEF0CC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6FA6C723-1B7F-4EF1-BD99-2E94CE49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150DFF69-6A78-44BA-896B-6ACA3D51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C75CAA10-1A31-44E8-959A-3CCE646D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847838A0-0477-4B02-A1CD-589CC167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4A314283-67EA-4BFC-BDE0-12D0DA1C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15D11EB6-E7B6-4076-83CA-0E786C53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2EAEEEB6-69D4-444B-8055-EDAF8F87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D276218B-89A7-493A-951D-F3E3BD98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F44F8B92-5E54-4740-96E0-FD97D8EB0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7892EC5B-06A1-4F2E-9D38-C2AA4C6DC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18AB145E-423E-41E8-A3C9-6ED92894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2" name="Picture 2" descr="https://is.vic.lt/ris/space.png">
          <a:extLst>
            <a:ext uri="{FF2B5EF4-FFF2-40B4-BE49-F238E27FC236}">
              <a16:creationId xmlns:a16="http://schemas.microsoft.com/office/drawing/2014/main" id="{36FD44ED-08F0-4739-9620-BBBB4226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8AE07F4C-BB0F-4364-A928-BDF77FC36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855BF3FC-7F2E-442C-9D8D-A0162342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024AFE3F-AB89-4274-ADCD-0827AFFA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C558ED92-BC78-4C53-8349-D1C9E91C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D917C58E-6C13-42C3-9A40-FECB61C9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430C5A6D-F15F-4E26-955C-5E3D6716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BC8E2D05-A12A-4D04-BFDD-083734893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9E005E4F-CFC5-4858-8154-B53584359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72EE5726-4D51-4AB3-A1A0-B5F146DA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F0CD6324-CD8B-414D-ACF9-27DD45756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23574E6B-D445-4FA9-976C-542298D3C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01DA4363-FAEF-4044-8528-11676DCC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C73526F1-1A30-4B2E-952D-0F4015D3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41EBBCF6-4445-4E8D-9212-314642C10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5A8CD3EA-6A1D-4D99-963D-A3679655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6F644549-300F-4637-B17C-68C873A9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19695EC3-8D6D-4D3C-8808-BB9D6005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498DCCB5-AA95-4F2A-B4C5-3FE4D0C3E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E64CD4D4-88DD-4E98-8CCF-57EA89EF1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057CFCCD-C028-441F-8CB1-F54C81BA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40F63A68-DDD8-4A5E-9CD0-B50F7643D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F55A004E-DEBE-4E34-9219-30F05C0AE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89ABCB6D-1B00-4849-9D08-5909F0E98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529DE8A5-B55F-4892-8900-228ECA148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4E60BF15-C44E-41F0-A210-2C09F24AF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3BDBADBE-ADA9-4B9D-985F-B6E25681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DD73CF2B-5CC0-4D5C-85A6-6AA5A487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A5DFEFDB-57C1-4873-AA3C-76F750738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6C1B4E37-4F4A-4A64-B53C-022E4DC1B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9835D3D5-92C4-4210-AE4C-3C67D9EDB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E3085AC2-F431-40F2-BB7A-17702F34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67390F68-CA8E-4A89-91BF-CD464717C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8BDE2299-0577-4F71-B29C-DC1E676E6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5BBF0CCC-E537-46B5-A1FE-DF052E0B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6CFAD144-D2A2-4DDE-B7A3-61AE42FD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1D44A38E-A2F3-4B82-B10F-B6F84068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35169407-E588-4245-9018-6DDA8E5EA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id="{58776158-A90E-4A11-8287-379A12F56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07C7B348-0F52-4B67-B33E-467F12953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2" name="Picture 2" descr="https://is.vic.lt/ris/space.png">
          <a:extLst>
            <a:ext uri="{FF2B5EF4-FFF2-40B4-BE49-F238E27FC236}">
              <a16:creationId xmlns:a16="http://schemas.microsoft.com/office/drawing/2014/main" id="{9CE7D5AA-BDA3-4ADC-8DEF-C0198FE3A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7D357F89-95AF-4BC0-B6F3-0E78F349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4" name="Picture 2" descr="https://is.vic.lt/ris/space.png">
          <a:extLst>
            <a:ext uri="{FF2B5EF4-FFF2-40B4-BE49-F238E27FC236}">
              <a16:creationId xmlns:a16="http://schemas.microsoft.com/office/drawing/2014/main" id="{EB0383B4-6631-4C6B-BCD2-1C3679FB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6EE88DE2-D2B0-4D34-9533-65CF1FBDD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6" name="Picture 2" descr="https://is.vic.lt/ris/space.png">
          <a:extLst>
            <a:ext uri="{FF2B5EF4-FFF2-40B4-BE49-F238E27FC236}">
              <a16:creationId xmlns:a16="http://schemas.microsoft.com/office/drawing/2014/main" id="{FA009AD9-279F-41ED-8E47-0E44DF475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24556772-AD6C-4888-9EDC-B8C5603A1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8" name="Picture 2" descr="https://is.vic.lt/ris/space.png">
          <a:extLst>
            <a:ext uri="{FF2B5EF4-FFF2-40B4-BE49-F238E27FC236}">
              <a16:creationId xmlns:a16="http://schemas.microsoft.com/office/drawing/2014/main" id="{5CB9D29E-FF8E-4756-A9EF-E9FCFB098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0F3317D8-5098-4173-A22B-BD2C4D84B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0" name="Picture 2" descr="https://is.vic.lt/ris/space.png">
          <a:extLst>
            <a:ext uri="{FF2B5EF4-FFF2-40B4-BE49-F238E27FC236}">
              <a16:creationId xmlns:a16="http://schemas.microsoft.com/office/drawing/2014/main" id="{488DB776-70B6-4B42-B643-1393EF01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1793E5E7-DBEE-49B6-802D-5FD102B6B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2" name="Picture 2" descr="https://is.vic.lt/ris/space.png">
          <a:extLst>
            <a:ext uri="{FF2B5EF4-FFF2-40B4-BE49-F238E27FC236}">
              <a16:creationId xmlns:a16="http://schemas.microsoft.com/office/drawing/2014/main" id="{811CBEF5-23BC-4BF1-AB76-4F6742B0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80C30553-2C28-45AB-BB48-492634FD9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4" name="Picture 2" descr="https://is.vic.lt/ris/space.png">
          <a:extLst>
            <a:ext uri="{FF2B5EF4-FFF2-40B4-BE49-F238E27FC236}">
              <a16:creationId xmlns:a16="http://schemas.microsoft.com/office/drawing/2014/main" id="{63D280B9-974B-42CC-9718-9C00AC66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FD22C697-039B-4C98-B8C1-307D3148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6" name="Picture 2" descr="https://is.vic.lt/ris/space.png">
          <a:extLst>
            <a:ext uri="{FF2B5EF4-FFF2-40B4-BE49-F238E27FC236}">
              <a16:creationId xmlns:a16="http://schemas.microsoft.com/office/drawing/2014/main" id="{10A59C56-E892-455D-91BF-0731538F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50B7D623-7E47-4554-A58B-8FC718F21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8" name="Picture 2" descr="https://is.vic.lt/ris/space.png">
          <a:extLst>
            <a:ext uri="{FF2B5EF4-FFF2-40B4-BE49-F238E27FC236}">
              <a16:creationId xmlns:a16="http://schemas.microsoft.com/office/drawing/2014/main" id="{40832AC5-738D-4764-9DD5-BFA515B3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AD1B2256-E3A6-43F0-B3A2-4E06964C6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B0D695B3-D841-4DED-872B-92AB95207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4032920B-0045-4AE2-8AD4-CB48DCE8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5D58E605-4251-4B4B-9E70-506FD53E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46B04879-57E8-4336-909F-F6D7893B3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547A4FB8-AD05-430D-8435-897AE7CEB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F96DAD40-1870-47FD-B3C0-69F32518F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13639D48-AD2E-4557-A0FA-B87DB8872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1BF4550B-1D8A-4A0E-B6C3-8CE9CE46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8D4F3054-280C-4B08-9B75-8EE3044E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7A707BD2-FDDC-4F9D-881A-97377578E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BE71B7E3-ABAB-4D69-AFD9-FA3D12132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BBFFD3FA-746C-4BE7-809E-C966AC88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ECE86C45-A91F-469F-8314-E4D839E9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F507DE49-C6F9-4FD4-A9DC-D5E517AC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A66CFEA6-2AD3-489C-A7CC-7BB018EC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EE37981D-C4C7-413D-9278-5217B9C1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B563706F-4ADF-4FD7-96FD-497062F5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66E551E7-D766-4F71-9A2F-531577996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55A709C1-656E-468B-9CD1-63FF22BD1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7521F1FF-76CF-4E3E-9E98-474CA7F6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77C329AA-AB18-4EB2-9453-A53E3F5AD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EC312D81-4D84-4DCF-BD2D-C25B3A732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519F2BD5-AF6F-4AC9-B198-D3A2EE5E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C70B9A36-0898-4625-948A-9C2B683C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B67A5747-35D9-43B9-BA48-61D895ED8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6830B8A7-7681-4E42-A2BD-004E0CC74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2DE758FC-E17A-4469-B263-07107D49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DC726FC9-1E6C-432B-83D1-5B8F7A40E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51881506-6807-43FB-8FE7-BADFB3C0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3EF12D52-F255-425F-9A75-53B8F107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710B01BC-0EE2-4E39-AE95-B50F7990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78436933-CEB5-4AF2-9E8D-83B96218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33985ADD-D0A0-4405-9C07-62A841779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D9B958E0-18B4-4E5A-B007-0F9645F4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AECEB0AB-5452-4FB5-9633-8F141469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D038124E-CC0F-4A44-8D85-7F12C6F0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4C3B037C-DB02-4140-9AB8-DA3B6A65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7B56A468-BD1A-4EE6-A9AD-52A015E05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4C2BD560-90F0-4810-AA7A-23595E51D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8C9387AC-1C5B-4776-B936-470767E5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CABF4279-CF14-473C-908B-24A287B3D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575212B7-A244-46AD-B152-D53476E34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804F6258-9623-4820-81D2-B1C0B7B3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BC1F8EC7-B4AB-4BA7-9B6E-B9EF4CC7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00A0543D-F3B2-416A-8920-0EF10DFD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FA3DC996-9505-419D-A8FB-8C9198D2C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01A74E90-9C31-4499-9B24-59529E3E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0193B193-06E8-4FBF-8455-EDFF7CF2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F757227B-650F-4627-ACEE-97F3C32A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ADD07B15-D7DD-4E31-B540-559551176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A3CACEF0-A45C-478E-A1C6-D9F6530B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C6BE1FFE-92CD-4AF2-B118-369FB2F6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1F80CF40-C9F3-42B2-AD41-675A58EB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64526362-A9C2-4878-ADA2-BFB6A3373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A077174A-E2B1-4B14-8E38-F5EAE8AB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9C7319ED-775E-4F87-9325-8E4F2AAC4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28AE09ED-BBB8-482C-AC99-F3F1F0E3C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13C0AFD8-A161-40C0-904B-B6A3D314A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CA8112F5-7DC3-43FE-A486-38C1A60B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4C952756-9036-48E5-B83F-8EA5F670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82C539B0-8D3C-4EB3-B351-C01753D6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B06A81B2-97B5-4816-BA2C-AC4880E1F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E5769A4A-1B33-4A78-A831-C8F64D92A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D97D21EF-B865-4F25-B500-958187132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7487A75A-15D5-4CF7-8252-D37ACB44D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id="{AADDB9BF-6C0C-414A-A2B8-A86C7456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0016D264-B28B-4FD5-A4CD-C497C253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02AD42D0-7E22-49A7-B11E-301A24F5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0FD09C46-6F3E-4CD3-8228-F84FDBB0E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DE246A1E-9DDF-4DFC-9725-281F1AC8C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B52ED6BC-865F-4621-A28E-B17E97BC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FC7C573A-D880-46FB-85B2-8A4E88DE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6B958085-7050-411D-A3F2-7302DE81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id="{AE3C04BF-7565-4D73-98AA-C92CCA09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E6AABDE4-94AA-4103-83CE-548A15BB4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id="{475E5616-D7F1-435E-B227-297B4D07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CC553B8D-11EB-4A34-BA27-3F2865A7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id="{3C807206-D960-46B1-B472-06D91D880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A2B50B0E-3932-42CE-A657-A52ADAED8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id="{BC1A768F-9D76-4565-A65A-2E5B89066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86C0E-07E7-4A84-9F48-7EEF5E39240B}">
  <dimension ref="A2:N35"/>
  <sheetViews>
    <sheetView showGridLines="0" tabSelected="1" workbookViewId="0">
      <selection activeCell="P6" sqref="P6"/>
    </sheetView>
  </sheetViews>
  <sheetFormatPr defaultRowHeight="12.75" x14ac:dyDescent="0.2"/>
  <cols>
    <col min="1" max="1" width="11.42578125" style="1" customWidth="1"/>
    <col min="2" max="2" width="6.85546875" style="1" customWidth="1"/>
    <col min="3" max="3" width="6.7109375" style="1" customWidth="1"/>
    <col min="4" max="4" width="6.28515625" style="1" customWidth="1"/>
    <col min="5" max="5" width="6.7109375" style="1" customWidth="1"/>
    <col min="6" max="6" width="5.85546875" style="1" customWidth="1"/>
    <col min="7" max="7" width="6.7109375" style="1" customWidth="1"/>
    <col min="8" max="8" width="5.85546875" style="1" customWidth="1"/>
    <col min="9" max="9" width="6.7109375" style="1" customWidth="1"/>
    <col min="10" max="10" width="6" style="1" customWidth="1"/>
    <col min="11" max="11" width="6.7109375" style="1" customWidth="1"/>
    <col min="12" max="12" width="6.140625" style="1" customWidth="1"/>
    <col min="13" max="13" width="7.28515625" style="1" customWidth="1"/>
    <col min="14" max="256" width="9.140625" style="1"/>
    <col min="257" max="257" width="11.42578125" style="1" customWidth="1"/>
    <col min="258" max="258" width="6.85546875" style="1" customWidth="1"/>
    <col min="259" max="259" width="6.7109375" style="1" customWidth="1"/>
    <col min="260" max="260" width="6.28515625" style="1" customWidth="1"/>
    <col min="261" max="261" width="6.7109375" style="1" customWidth="1"/>
    <col min="262" max="262" width="5.85546875" style="1" customWidth="1"/>
    <col min="263" max="263" width="6.7109375" style="1" customWidth="1"/>
    <col min="264" max="264" width="5.85546875" style="1" customWidth="1"/>
    <col min="265" max="265" width="6.7109375" style="1" customWidth="1"/>
    <col min="266" max="266" width="6" style="1" customWidth="1"/>
    <col min="267" max="267" width="6.7109375" style="1" customWidth="1"/>
    <col min="268" max="268" width="6.140625" style="1" customWidth="1"/>
    <col min="269" max="269" width="7.28515625" style="1" customWidth="1"/>
    <col min="270" max="512" width="9.140625" style="1"/>
    <col min="513" max="513" width="11.42578125" style="1" customWidth="1"/>
    <col min="514" max="514" width="6.85546875" style="1" customWidth="1"/>
    <col min="515" max="515" width="6.7109375" style="1" customWidth="1"/>
    <col min="516" max="516" width="6.28515625" style="1" customWidth="1"/>
    <col min="517" max="517" width="6.7109375" style="1" customWidth="1"/>
    <col min="518" max="518" width="5.85546875" style="1" customWidth="1"/>
    <col min="519" max="519" width="6.7109375" style="1" customWidth="1"/>
    <col min="520" max="520" width="5.85546875" style="1" customWidth="1"/>
    <col min="521" max="521" width="6.7109375" style="1" customWidth="1"/>
    <col min="522" max="522" width="6" style="1" customWidth="1"/>
    <col min="523" max="523" width="6.7109375" style="1" customWidth="1"/>
    <col min="524" max="524" width="6.140625" style="1" customWidth="1"/>
    <col min="525" max="525" width="7.28515625" style="1" customWidth="1"/>
    <col min="526" max="768" width="9.140625" style="1"/>
    <col min="769" max="769" width="11.42578125" style="1" customWidth="1"/>
    <col min="770" max="770" width="6.85546875" style="1" customWidth="1"/>
    <col min="771" max="771" width="6.7109375" style="1" customWidth="1"/>
    <col min="772" max="772" width="6.28515625" style="1" customWidth="1"/>
    <col min="773" max="773" width="6.7109375" style="1" customWidth="1"/>
    <col min="774" max="774" width="5.85546875" style="1" customWidth="1"/>
    <col min="775" max="775" width="6.7109375" style="1" customWidth="1"/>
    <col min="776" max="776" width="5.85546875" style="1" customWidth="1"/>
    <col min="777" max="777" width="6.7109375" style="1" customWidth="1"/>
    <col min="778" max="778" width="6" style="1" customWidth="1"/>
    <col min="779" max="779" width="6.7109375" style="1" customWidth="1"/>
    <col min="780" max="780" width="6.140625" style="1" customWidth="1"/>
    <col min="781" max="781" width="7.28515625" style="1" customWidth="1"/>
    <col min="782" max="1024" width="9.140625" style="1"/>
    <col min="1025" max="1025" width="11.42578125" style="1" customWidth="1"/>
    <col min="1026" max="1026" width="6.85546875" style="1" customWidth="1"/>
    <col min="1027" max="1027" width="6.7109375" style="1" customWidth="1"/>
    <col min="1028" max="1028" width="6.28515625" style="1" customWidth="1"/>
    <col min="1029" max="1029" width="6.7109375" style="1" customWidth="1"/>
    <col min="1030" max="1030" width="5.85546875" style="1" customWidth="1"/>
    <col min="1031" max="1031" width="6.7109375" style="1" customWidth="1"/>
    <col min="1032" max="1032" width="5.85546875" style="1" customWidth="1"/>
    <col min="1033" max="1033" width="6.7109375" style="1" customWidth="1"/>
    <col min="1034" max="1034" width="6" style="1" customWidth="1"/>
    <col min="1035" max="1035" width="6.7109375" style="1" customWidth="1"/>
    <col min="1036" max="1036" width="6.140625" style="1" customWidth="1"/>
    <col min="1037" max="1037" width="7.28515625" style="1" customWidth="1"/>
    <col min="1038" max="1280" width="9.140625" style="1"/>
    <col min="1281" max="1281" width="11.42578125" style="1" customWidth="1"/>
    <col min="1282" max="1282" width="6.85546875" style="1" customWidth="1"/>
    <col min="1283" max="1283" width="6.7109375" style="1" customWidth="1"/>
    <col min="1284" max="1284" width="6.28515625" style="1" customWidth="1"/>
    <col min="1285" max="1285" width="6.7109375" style="1" customWidth="1"/>
    <col min="1286" max="1286" width="5.85546875" style="1" customWidth="1"/>
    <col min="1287" max="1287" width="6.7109375" style="1" customWidth="1"/>
    <col min="1288" max="1288" width="5.85546875" style="1" customWidth="1"/>
    <col min="1289" max="1289" width="6.7109375" style="1" customWidth="1"/>
    <col min="1290" max="1290" width="6" style="1" customWidth="1"/>
    <col min="1291" max="1291" width="6.7109375" style="1" customWidth="1"/>
    <col min="1292" max="1292" width="6.140625" style="1" customWidth="1"/>
    <col min="1293" max="1293" width="7.28515625" style="1" customWidth="1"/>
    <col min="1294" max="1536" width="9.140625" style="1"/>
    <col min="1537" max="1537" width="11.42578125" style="1" customWidth="1"/>
    <col min="1538" max="1538" width="6.85546875" style="1" customWidth="1"/>
    <col min="1539" max="1539" width="6.7109375" style="1" customWidth="1"/>
    <col min="1540" max="1540" width="6.28515625" style="1" customWidth="1"/>
    <col min="1541" max="1541" width="6.7109375" style="1" customWidth="1"/>
    <col min="1542" max="1542" width="5.85546875" style="1" customWidth="1"/>
    <col min="1543" max="1543" width="6.7109375" style="1" customWidth="1"/>
    <col min="1544" max="1544" width="5.85546875" style="1" customWidth="1"/>
    <col min="1545" max="1545" width="6.7109375" style="1" customWidth="1"/>
    <col min="1546" max="1546" width="6" style="1" customWidth="1"/>
    <col min="1547" max="1547" width="6.7109375" style="1" customWidth="1"/>
    <col min="1548" max="1548" width="6.140625" style="1" customWidth="1"/>
    <col min="1549" max="1549" width="7.28515625" style="1" customWidth="1"/>
    <col min="1550" max="1792" width="9.140625" style="1"/>
    <col min="1793" max="1793" width="11.42578125" style="1" customWidth="1"/>
    <col min="1794" max="1794" width="6.85546875" style="1" customWidth="1"/>
    <col min="1795" max="1795" width="6.7109375" style="1" customWidth="1"/>
    <col min="1796" max="1796" width="6.28515625" style="1" customWidth="1"/>
    <col min="1797" max="1797" width="6.7109375" style="1" customWidth="1"/>
    <col min="1798" max="1798" width="5.85546875" style="1" customWidth="1"/>
    <col min="1799" max="1799" width="6.7109375" style="1" customWidth="1"/>
    <col min="1800" max="1800" width="5.85546875" style="1" customWidth="1"/>
    <col min="1801" max="1801" width="6.7109375" style="1" customWidth="1"/>
    <col min="1802" max="1802" width="6" style="1" customWidth="1"/>
    <col min="1803" max="1803" width="6.7109375" style="1" customWidth="1"/>
    <col min="1804" max="1804" width="6.140625" style="1" customWidth="1"/>
    <col min="1805" max="1805" width="7.28515625" style="1" customWidth="1"/>
    <col min="1806" max="2048" width="9.140625" style="1"/>
    <col min="2049" max="2049" width="11.42578125" style="1" customWidth="1"/>
    <col min="2050" max="2050" width="6.85546875" style="1" customWidth="1"/>
    <col min="2051" max="2051" width="6.7109375" style="1" customWidth="1"/>
    <col min="2052" max="2052" width="6.28515625" style="1" customWidth="1"/>
    <col min="2053" max="2053" width="6.7109375" style="1" customWidth="1"/>
    <col min="2054" max="2054" width="5.85546875" style="1" customWidth="1"/>
    <col min="2055" max="2055" width="6.7109375" style="1" customWidth="1"/>
    <col min="2056" max="2056" width="5.85546875" style="1" customWidth="1"/>
    <col min="2057" max="2057" width="6.7109375" style="1" customWidth="1"/>
    <col min="2058" max="2058" width="6" style="1" customWidth="1"/>
    <col min="2059" max="2059" width="6.7109375" style="1" customWidth="1"/>
    <col min="2060" max="2060" width="6.140625" style="1" customWidth="1"/>
    <col min="2061" max="2061" width="7.28515625" style="1" customWidth="1"/>
    <col min="2062" max="2304" width="9.140625" style="1"/>
    <col min="2305" max="2305" width="11.42578125" style="1" customWidth="1"/>
    <col min="2306" max="2306" width="6.85546875" style="1" customWidth="1"/>
    <col min="2307" max="2307" width="6.7109375" style="1" customWidth="1"/>
    <col min="2308" max="2308" width="6.28515625" style="1" customWidth="1"/>
    <col min="2309" max="2309" width="6.7109375" style="1" customWidth="1"/>
    <col min="2310" max="2310" width="5.85546875" style="1" customWidth="1"/>
    <col min="2311" max="2311" width="6.7109375" style="1" customWidth="1"/>
    <col min="2312" max="2312" width="5.85546875" style="1" customWidth="1"/>
    <col min="2313" max="2313" width="6.7109375" style="1" customWidth="1"/>
    <col min="2314" max="2314" width="6" style="1" customWidth="1"/>
    <col min="2315" max="2315" width="6.7109375" style="1" customWidth="1"/>
    <col min="2316" max="2316" width="6.140625" style="1" customWidth="1"/>
    <col min="2317" max="2317" width="7.28515625" style="1" customWidth="1"/>
    <col min="2318" max="2560" width="9.140625" style="1"/>
    <col min="2561" max="2561" width="11.42578125" style="1" customWidth="1"/>
    <col min="2562" max="2562" width="6.85546875" style="1" customWidth="1"/>
    <col min="2563" max="2563" width="6.7109375" style="1" customWidth="1"/>
    <col min="2564" max="2564" width="6.28515625" style="1" customWidth="1"/>
    <col min="2565" max="2565" width="6.7109375" style="1" customWidth="1"/>
    <col min="2566" max="2566" width="5.85546875" style="1" customWidth="1"/>
    <col min="2567" max="2567" width="6.7109375" style="1" customWidth="1"/>
    <col min="2568" max="2568" width="5.85546875" style="1" customWidth="1"/>
    <col min="2569" max="2569" width="6.7109375" style="1" customWidth="1"/>
    <col min="2570" max="2570" width="6" style="1" customWidth="1"/>
    <col min="2571" max="2571" width="6.7109375" style="1" customWidth="1"/>
    <col min="2572" max="2572" width="6.140625" style="1" customWidth="1"/>
    <col min="2573" max="2573" width="7.28515625" style="1" customWidth="1"/>
    <col min="2574" max="2816" width="9.140625" style="1"/>
    <col min="2817" max="2817" width="11.42578125" style="1" customWidth="1"/>
    <col min="2818" max="2818" width="6.85546875" style="1" customWidth="1"/>
    <col min="2819" max="2819" width="6.7109375" style="1" customWidth="1"/>
    <col min="2820" max="2820" width="6.28515625" style="1" customWidth="1"/>
    <col min="2821" max="2821" width="6.7109375" style="1" customWidth="1"/>
    <col min="2822" max="2822" width="5.85546875" style="1" customWidth="1"/>
    <col min="2823" max="2823" width="6.7109375" style="1" customWidth="1"/>
    <col min="2824" max="2824" width="5.85546875" style="1" customWidth="1"/>
    <col min="2825" max="2825" width="6.7109375" style="1" customWidth="1"/>
    <col min="2826" max="2826" width="6" style="1" customWidth="1"/>
    <col min="2827" max="2827" width="6.7109375" style="1" customWidth="1"/>
    <col min="2828" max="2828" width="6.140625" style="1" customWidth="1"/>
    <col min="2829" max="2829" width="7.28515625" style="1" customWidth="1"/>
    <col min="2830" max="3072" width="9.140625" style="1"/>
    <col min="3073" max="3073" width="11.42578125" style="1" customWidth="1"/>
    <col min="3074" max="3074" width="6.85546875" style="1" customWidth="1"/>
    <col min="3075" max="3075" width="6.7109375" style="1" customWidth="1"/>
    <col min="3076" max="3076" width="6.28515625" style="1" customWidth="1"/>
    <col min="3077" max="3077" width="6.7109375" style="1" customWidth="1"/>
    <col min="3078" max="3078" width="5.85546875" style="1" customWidth="1"/>
    <col min="3079" max="3079" width="6.7109375" style="1" customWidth="1"/>
    <col min="3080" max="3080" width="5.85546875" style="1" customWidth="1"/>
    <col min="3081" max="3081" width="6.7109375" style="1" customWidth="1"/>
    <col min="3082" max="3082" width="6" style="1" customWidth="1"/>
    <col min="3083" max="3083" width="6.7109375" style="1" customWidth="1"/>
    <col min="3084" max="3084" width="6.140625" style="1" customWidth="1"/>
    <col min="3085" max="3085" width="7.28515625" style="1" customWidth="1"/>
    <col min="3086" max="3328" width="9.140625" style="1"/>
    <col min="3329" max="3329" width="11.42578125" style="1" customWidth="1"/>
    <col min="3330" max="3330" width="6.85546875" style="1" customWidth="1"/>
    <col min="3331" max="3331" width="6.7109375" style="1" customWidth="1"/>
    <col min="3332" max="3332" width="6.28515625" style="1" customWidth="1"/>
    <col min="3333" max="3333" width="6.7109375" style="1" customWidth="1"/>
    <col min="3334" max="3334" width="5.85546875" style="1" customWidth="1"/>
    <col min="3335" max="3335" width="6.7109375" style="1" customWidth="1"/>
    <col min="3336" max="3336" width="5.85546875" style="1" customWidth="1"/>
    <col min="3337" max="3337" width="6.7109375" style="1" customWidth="1"/>
    <col min="3338" max="3338" width="6" style="1" customWidth="1"/>
    <col min="3339" max="3339" width="6.7109375" style="1" customWidth="1"/>
    <col min="3340" max="3340" width="6.140625" style="1" customWidth="1"/>
    <col min="3341" max="3341" width="7.28515625" style="1" customWidth="1"/>
    <col min="3342" max="3584" width="9.140625" style="1"/>
    <col min="3585" max="3585" width="11.42578125" style="1" customWidth="1"/>
    <col min="3586" max="3586" width="6.85546875" style="1" customWidth="1"/>
    <col min="3587" max="3587" width="6.7109375" style="1" customWidth="1"/>
    <col min="3588" max="3588" width="6.28515625" style="1" customWidth="1"/>
    <col min="3589" max="3589" width="6.7109375" style="1" customWidth="1"/>
    <col min="3590" max="3590" width="5.85546875" style="1" customWidth="1"/>
    <col min="3591" max="3591" width="6.7109375" style="1" customWidth="1"/>
    <col min="3592" max="3592" width="5.85546875" style="1" customWidth="1"/>
    <col min="3593" max="3593" width="6.7109375" style="1" customWidth="1"/>
    <col min="3594" max="3594" width="6" style="1" customWidth="1"/>
    <col min="3595" max="3595" width="6.7109375" style="1" customWidth="1"/>
    <col min="3596" max="3596" width="6.140625" style="1" customWidth="1"/>
    <col min="3597" max="3597" width="7.28515625" style="1" customWidth="1"/>
    <col min="3598" max="3840" width="9.140625" style="1"/>
    <col min="3841" max="3841" width="11.42578125" style="1" customWidth="1"/>
    <col min="3842" max="3842" width="6.85546875" style="1" customWidth="1"/>
    <col min="3843" max="3843" width="6.7109375" style="1" customWidth="1"/>
    <col min="3844" max="3844" width="6.28515625" style="1" customWidth="1"/>
    <col min="3845" max="3845" width="6.7109375" style="1" customWidth="1"/>
    <col min="3846" max="3846" width="5.85546875" style="1" customWidth="1"/>
    <col min="3847" max="3847" width="6.7109375" style="1" customWidth="1"/>
    <col min="3848" max="3848" width="5.85546875" style="1" customWidth="1"/>
    <col min="3849" max="3849" width="6.7109375" style="1" customWidth="1"/>
    <col min="3850" max="3850" width="6" style="1" customWidth="1"/>
    <col min="3851" max="3851" width="6.7109375" style="1" customWidth="1"/>
    <col min="3852" max="3852" width="6.140625" style="1" customWidth="1"/>
    <col min="3853" max="3853" width="7.28515625" style="1" customWidth="1"/>
    <col min="3854" max="4096" width="9.140625" style="1"/>
    <col min="4097" max="4097" width="11.42578125" style="1" customWidth="1"/>
    <col min="4098" max="4098" width="6.85546875" style="1" customWidth="1"/>
    <col min="4099" max="4099" width="6.7109375" style="1" customWidth="1"/>
    <col min="4100" max="4100" width="6.28515625" style="1" customWidth="1"/>
    <col min="4101" max="4101" width="6.7109375" style="1" customWidth="1"/>
    <col min="4102" max="4102" width="5.85546875" style="1" customWidth="1"/>
    <col min="4103" max="4103" width="6.7109375" style="1" customWidth="1"/>
    <col min="4104" max="4104" width="5.85546875" style="1" customWidth="1"/>
    <col min="4105" max="4105" width="6.7109375" style="1" customWidth="1"/>
    <col min="4106" max="4106" width="6" style="1" customWidth="1"/>
    <col min="4107" max="4107" width="6.7109375" style="1" customWidth="1"/>
    <col min="4108" max="4108" width="6.140625" style="1" customWidth="1"/>
    <col min="4109" max="4109" width="7.28515625" style="1" customWidth="1"/>
    <col min="4110" max="4352" width="9.140625" style="1"/>
    <col min="4353" max="4353" width="11.42578125" style="1" customWidth="1"/>
    <col min="4354" max="4354" width="6.85546875" style="1" customWidth="1"/>
    <col min="4355" max="4355" width="6.7109375" style="1" customWidth="1"/>
    <col min="4356" max="4356" width="6.28515625" style="1" customWidth="1"/>
    <col min="4357" max="4357" width="6.7109375" style="1" customWidth="1"/>
    <col min="4358" max="4358" width="5.85546875" style="1" customWidth="1"/>
    <col min="4359" max="4359" width="6.7109375" style="1" customWidth="1"/>
    <col min="4360" max="4360" width="5.85546875" style="1" customWidth="1"/>
    <col min="4361" max="4361" width="6.7109375" style="1" customWidth="1"/>
    <col min="4362" max="4362" width="6" style="1" customWidth="1"/>
    <col min="4363" max="4363" width="6.7109375" style="1" customWidth="1"/>
    <col min="4364" max="4364" width="6.140625" style="1" customWidth="1"/>
    <col min="4365" max="4365" width="7.28515625" style="1" customWidth="1"/>
    <col min="4366" max="4608" width="9.140625" style="1"/>
    <col min="4609" max="4609" width="11.42578125" style="1" customWidth="1"/>
    <col min="4610" max="4610" width="6.85546875" style="1" customWidth="1"/>
    <col min="4611" max="4611" width="6.7109375" style="1" customWidth="1"/>
    <col min="4612" max="4612" width="6.28515625" style="1" customWidth="1"/>
    <col min="4613" max="4613" width="6.7109375" style="1" customWidth="1"/>
    <col min="4614" max="4614" width="5.85546875" style="1" customWidth="1"/>
    <col min="4615" max="4615" width="6.7109375" style="1" customWidth="1"/>
    <col min="4616" max="4616" width="5.85546875" style="1" customWidth="1"/>
    <col min="4617" max="4617" width="6.7109375" style="1" customWidth="1"/>
    <col min="4618" max="4618" width="6" style="1" customWidth="1"/>
    <col min="4619" max="4619" width="6.7109375" style="1" customWidth="1"/>
    <col min="4620" max="4620" width="6.140625" style="1" customWidth="1"/>
    <col min="4621" max="4621" width="7.28515625" style="1" customWidth="1"/>
    <col min="4622" max="4864" width="9.140625" style="1"/>
    <col min="4865" max="4865" width="11.42578125" style="1" customWidth="1"/>
    <col min="4866" max="4866" width="6.85546875" style="1" customWidth="1"/>
    <col min="4867" max="4867" width="6.7109375" style="1" customWidth="1"/>
    <col min="4868" max="4868" width="6.28515625" style="1" customWidth="1"/>
    <col min="4869" max="4869" width="6.7109375" style="1" customWidth="1"/>
    <col min="4870" max="4870" width="5.85546875" style="1" customWidth="1"/>
    <col min="4871" max="4871" width="6.7109375" style="1" customWidth="1"/>
    <col min="4872" max="4872" width="5.85546875" style="1" customWidth="1"/>
    <col min="4873" max="4873" width="6.7109375" style="1" customWidth="1"/>
    <col min="4874" max="4874" width="6" style="1" customWidth="1"/>
    <col min="4875" max="4875" width="6.7109375" style="1" customWidth="1"/>
    <col min="4876" max="4876" width="6.140625" style="1" customWidth="1"/>
    <col min="4877" max="4877" width="7.28515625" style="1" customWidth="1"/>
    <col min="4878" max="5120" width="9.140625" style="1"/>
    <col min="5121" max="5121" width="11.42578125" style="1" customWidth="1"/>
    <col min="5122" max="5122" width="6.85546875" style="1" customWidth="1"/>
    <col min="5123" max="5123" width="6.7109375" style="1" customWidth="1"/>
    <col min="5124" max="5124" width="6.28515625" style="1" customWidth="1"/>
    <col min="5125" max="5125" width="6.7109375" style="1" customWidth="1"/>
    <col min="5126" max="5126" width="5.85546875" style="1" customWidth="1"/>
    <col min="5127" max="5127" width="6.7109375" style="1" customWidth="1"/>
    <col min="5128" max="5128" width="5.85546875" style="1" customWidth="1"/>
    <col min="5129" max="5129" width="6.7109375" style="1" customWidth="1"/>
    <col min="5130" max="5130" width="6" style="1" customWidth="1"/>
    <col min="5131" max="5131" width="6.7109375" style="1" customWidth="1"/>
    <col min="5132" max="5132" width="6.140625" style="1" customWidth="1"/>
    <col min="5133" max="5133" width="7.28515625" style="1" customWidth="1"/>
    <col min="5134" max="5376" width="9.140625" style="1"/>
    <col min="5377" max="5377" width="11.42578125" style="1" customWidth="1"/>
    <col min="5378" max="5378" width="6.85546875" style="1" customWidth="1"/>
    <col min="5379" max="5379" width="6.7109375" style="1" customWidth="1"/>
    <col min="5380" max="5380" width="6.28515625" style="1" customWidth="1"/>
    <col min="5381" max="5381" width="6.7109375" style="1" customWidth="1"/>
    <col min="5382" max="5382" width="5.85546875" style="1" customWidth="1"/>
    <col min="5383" max="5383" width="6.7109375" style="1" customWidth="1"/>
    <col min="5384" max="5384" width="5.85546875" style="1" customWidth="1"/>
    <col min="5385" max="5385" width="6.7109375" style="1" customWidth="1"/>
    <col min="5386" max="5386" width="6" style="1" customWidth="1"/>
    <col min="5387" max="5387" width="6.7109375" style="1" customWidth="1"/>
    <col min="5388" max="5388" width="6.140625" style="1" customWidth="1"/>
    <col min="5389" max="5389" width="7.28515625" style="1" customWidth="1"/>
    <col min="5390" max="5632" width="9.140625" style="1"/>
    <col min="5633" max="5633" width="11.42578125" style="1" customWidth="1"/>
    <col min="5634" max="5634" width="6.85546875" style="1" customWidth="1"/>
    <col min="5635" max="5635" width="6.7109375" style="1" customWidth="1"/>
    <col min="5636" max="5636" width="6.28515625" style="1" customWidth="1"/>
    <col min="5637" max="5637" width="6.7109375" style="1" customWidth="1"/>
    <col min="5638" max="5638" width="5.85546875" style="1" customWidth="1"/>
    <col min="5639" max="5639" width="6.7109375" style="1" customWidth="1"/>
    <col min="5640" max="5640" width="5.85546875" style="1" customWidth="1"/>
    <col min="5641" max="5641" width="6.7109375" style="1" customWidth="1"/>
    <col min="5642" max="5642" width="6" style="1" customWidth="1"/>
    <col min="5643" max="5643" width="6.7109375" style="1" customWidth="1"/>
    <col min="5644" max="5644" width="6.140625" style="1" customWidth="1"/>
    <col min="5645" max="5645" width="7.28515625" style="1" customWidth="1"/>
    <col min="5646" max="5888" width="9.140625" style="1"/>
    <col min="5889" max="5889" width="11.42578125" style="1" customWidth="1"/>
    <col min="5890" max="5890" width="6.85546875" style="1" customWidth="1"/>
    <col min="5891" max="5891" width="6.7109375" style="1" customWidth="1"/>
    <col min="5892" max="5892" width="6.28515625" style="1" customWidth="1"/>
    <col min="5893" max="5893" width="6.7109375" style="1" customWidth="1"/>
    <col min="5894" max="5894" width="5.85546875" style="1" customWidth="1"/>
    <col min="5895" max="5895" width="6.7109375" style="1" customWidth="1"/>
    <col min="5896" max="5896" width="5.85546875" style="1" customWidth="1"/>
    <col min="5897" max="5897" width="6.7109375" style="1" customWidth="1"/>
    <col min="5898" max="5898" width="6" style="1" customWidth="1"/>
    <col min="5899" max="5899" width="6.7109375" style="1" customWidth="1"/>
    <col min="5900" max="5900" width="6.140625" style="1" customWidth="1"/>
    <col min="5901" max="5901" width="7.28515625" style="1" customWidth="1"/>
    <col min="5902" max="6144" width="9.140625" style="1"/>
    <col min="6145" max="6145" width="11.42578125" style="1" customWidth="1"/>
    <col min="6146" max="6146" width="6.85546875" style="1" customWidth="1"/>
    <col min="6147" max="6147" width="6.7109375" style="1" customWidth="1"/>
    <col min="6148" max="6148" width="6.28515625" style="1" customWidth="1"/>
    <col min="6149" max="6149" width="6.7109375" style="1" customWidth="1"/>
    <col min="6150" max="6150" width="5.85546875" style="1" customWidth="1"/>
    <col min="6151" max="6151" width="6.7109375" style="1" customWidth="1"/>
    <col min="6152" max="6152" width="5.85546875" style="1" customWidth="1"/>
    <col min="6153" max="6153" width="6.7109375" style="1" customWidth="1"/>
    <col min="6154" max="6154" width="6" style="1" customWidth="1"/>
    <col min="6155" max="6155" width="6.7109375" style="1" customWidth="1"/>
    <col min="6156" max="6156" width="6.140625" style="1" customWidth="1"/>
    <col min="6157" max="6157" width="7.28515625" style="1" customWidth="1"/>
    <col min="6158" max="6400" width="9.140625" style="1"/>
    <col min="6401" max="6401" width="11.42578125" style="1" customWidth="1"/>
    <col min="6402" max="6402" width="6.85546875" style="1" customWidth="1"/>
    <col min="6403" max="6403" width="6.7109375" style="1" customWidth="1"/>
    <col min="6404" max="6404" width="6.28515625" style="1" customWidth="1"/>
    <col min="6405" max="6405" width="6.7109375" style="1" customWidth="1"/>
    <col min="6406" max="6406" width="5.85546875" style="1" customWidth="1"/>
    <col min="6407" max="6407" width="6.7109375" style="1" customWidth="1"/>
    <col min="6408" max="6408" width="5.85546875" style="1" customWidth="1"/>
    <col min="6409" max="6409" width="6.7109375" style="1" customWidth="1"/>
    <col min="6410" max="6410" width="6" style="1" customWidth="1"/>
    <col min="6411" max="6411" width="6.7109375" style="1" customWidth="1"/>
    <col min="6412" max="6412" width="6.140625" style="1" customWidth="1"/>
    <col min="6413" max="6413" width="7.28515625" style="1" customWidth="1"/>
    <col min="6414" max="6656" width="9.140625" style="1"/>
    <col min="6657" max="6657" width="11.42578125" style="1" customWidth="1"/>
    <col min="6658" max="6658" width="6.85546875" style="1" customWidth="1"/>
    <col min="6659" max="6659" width="6.7109375" style="1" customWidth="1"/>
    <col min="6660" max="6660" width="6.28515625" style="1" customWidth="1"/>
    <col min="6661" max="6661" width="6.7109375" style="1" customWidth="1"/>
    <col min="6662" max="6662" width="5.85546875" style="1" customWidth="1"/>
    <col min="6663" max="6663" width="6.7109375" style="1" customWidth="1"/>
    <col min="6664" max="6664" width="5.85546875" style="1" customWidth="1"/>
    <col min="6665" max="6665" width="6.7109375" style="1" customWidth="1"/>
    <col min="6666" max="6666" width="6" style="1" customWidth="1"/>
    <col min="6667" max="6667" width="6.7109375" style="1" customWidth="1"/>
    <col min="6668" max="6668" width="6.140625" style="1" customWidth="1"/>
    <col min="6669" max="6669" width="7.28515625" style="1" customWidth="1"/>
    <col min="6670" max="6912" width="9.140625" style="1"/>
    <col min="6913" max="6913" width="11.42578125" style="1" customWidth="1"/>
    <col min="6914" max="6914" width="6.85546875" style="1" customWidth="1"/>
    <col min="6915" max="6915" width="6.7109375" style="1" customWidth="1"/>
    <col min="6916" max="6916" width="6.28515625" style="1" customWidth="1"/>
    <col min="6917" max="6917" width="6.7109375" style="1" customWidth="1"/>
    <col min="6918" max="6918" width="5.85546875" style="1" customWidth="1"/>
    <col min="6919" max="6919" width="6.7109375" style="1" customWidth="1"/>
    <col min="6920" max="6920" width="5.85546875" style="1" customWidth="1"/>
    <col min="6921" max="6921" width="6.7109375" style="1" customWidth="1"/>
    <col min="6922" max="6922" width="6" style="1" customWidth="1"/>
    <col min="6923" max="6923" width="6.7109375" style="1" customWidth="1"/>
    <col min="6924" max="6924" width="6.140625" style="1" customWidth="1"/>
    <col min="6925" max="6925" width="7.28515625" style="1" customWidth="1"/>
    <col min="6926" max="7168" width="9.140625" style="1"/>
    <col min="7169" max="7169" width="11.42578125" style="1" customWidth="1"/>
    <col min="7170" max="7170" width="6.85546875" style="1" customWidth="1"/>
    <col min="7171" max="7171" width="6.7109375" style="1" customWidth="1"/>
    <col min="7172" max="7172" width="6.28515625" style="1" customWidth="1"/>
    <col min="7173" max="7173" width="6.7109375" style="1" customWidth="1"/>
    <col min="7174" max="7174" width="5.85546875" style="1" customWidth="1"/>
    <col min="7175" max="7175" width="6.7109375" style="1" customWidth="1"/>
    <col min="7176" max="7176" width="5.85546875" style="1" customWidth="1"/>
    <col min="7177" max="7177" width="6.7109375" style="1" customWidth="1"/>
    <col min="7178" max="7178" width="6" style="1" customWidth="1"/>
    <col min="7179" max="7179" width="6.7109375" style="1" customWidth="1"/>
    <col min="7180" max="7180" width="6.140625" style="1" customWidth="1"/>
    <col min="7181" max="7181" width="7.28515625" style="1" customWidth="1"/>
    <col min="7182" max="7424" width="9.140625" style="1"/>
    <col min="7425" max="7425" width="11.42578125" style="1" customWidth="1"/>
    <col min="7426" max="7426" width="6.85546875" style="1" customWidth="1"/>
    <col min="7427" max="7427" width="6.7109375" style="1" customWidth="1"/>
    <col min="7428" max="7428" width="6.28515625" style="1" customWidth="1"/>
    <col min="7429" max="7429" width="6.7109375" style="1" customWidth="1"/>
    <col min="7430" max="7430" width="5.85546875" style="1" customWidth="1"/>
    <col min="7431" max="7431" width="6.7109375" style="1" customWidth="1"/>
    <col min="7432" max="7432" width="5.85546875" style="1" customWidth="1"/>
    <col min="7433" max="7433" width="6.7109375" style="1" customWidth="1"/>
    <col min="7434" max="7434" width="6" style="1" customWidth="1"/>
    <col min="7435" max="7435" width="6.7109375" style="1" customWidth="1"/>
    <col min="7436" max="7436" width="6.140625" style="1" customWidth="1"/>
    <col min="7437" max="7437" width="7.28515625" style="1" customWidth="1"/>
    <col min="7438" max="7680" width="9.140625" style="1"/>
    <col min="7681" max="7681" width="11.42578125" style="1" customWidth="1"/>
    <col min="7682" max="7682" width="6.85546875" style="1" customWidth="1"/>
    <col min="7683" max="7683" width="6.7109375" style="1" customWidth="1"/>
    <col min="7684" max="7684" width="6.28515625" style="1" customWidth="1"/>
    <col min="7685" max="7685" width="6.7109375" style="1" customWidth="1"/>
    <col min="7686" max="7686" width="5.85546875" style="1" customWidth="1"/>
    <col min="7687" max="7687" width="6.7109375" style="1" customWidth="1"/>
    <col min="7688" max="7688" width="5.85546875" style="1" customWidth="1"/>
    <col min="7689" max="7689" width="6.7109375" style="1" customWidth="1"/>
    <col min="7690" max="7690" width="6" style="1" customWidth="1"/>
    <col min="7691" max="7691" width="6.7109375" style="1" customWidth="1"/>
    <col min="7692" max="7692" width="6.140625" style="1" customWidth="1"/>
    <col min="7693" max="7693" width="7.28515625" style="1" customWidth="1"/>
    <col min="7694" max="7936" width="9.140625" style="1"/>
    <col min="7937" max="7937" width="11.42578125" style="1" customWidth="1"/>
    <col min="7938" max="7938" width="6.85546875" style="1" customWidth="1"/>
    <col min="7939" max="7939" width="6.7109375" style="1" customWidth="1"/>
    <col min="7940" max="7940" width="6.28515625" style="1" customWidth="1"/>
    <col min="7941" max="7941" width="6.7109375" style="1" customWidth="1"/>
    <col min="7942" max="7942" width="5.85546875" style="1" customWidth="1"/>
    <col min="7943" max="7943" width="6.7109375" style="1" customWidth="1"/>
    <col min="7944" max="7944" width="5.85546875" style="1" customWidth="1"/>
    <col min="7945" max="7945" width="6.7109375" style="1" customWidth="1"/>
    <col min="7946" max="7946" width="6" style="1" customWidth="1"/>
    <col min="7947" max="7947" width="6.7109375" style="1" customWidth="1"/>
    <col min="7948" max="7948" width="6.140625" style="1" customWidth="1"/>
    <col min="7949" max="7949" width="7.28515625" style="1" customWidth="1"/>
    <col min="7950" max="8192" width="9.140625" style="1"/>
    <col min="8193" max="8193" width="11.42578125" style="1" customWidth="1"/>
    <col min="8194" max="8194" width="6.85546875" style="1" customWidth="1"/>
    <col min="8195" max="8195" width="6.7109375" style="1" customWidth="1"/>
    <col min="8196" max="8196" width="6.28515625" style="1" customWidth="1"/>
    <col min="8197" max="8197" width="6.7109375" style="1" customWidth="1"/>
    <col min="8198" max="8198" width="5.85546875" style="1" customWidth="1"/>
    <col min="8199" max="8199" width="6.7109375" style="1" customWidth="1"/>
    <col min="8200" max="8200" width="5.85546875" style="1" customWidth="1"/>
    <col min="8201" max="8201" width="6.7109375" style="1" customWidth="1"/>
    <col min="8202" max="8202" width="6" style="1" customWidth="1"/>
    <col min="8203" max="8203" width="6.7109375" style="1" customWidth="1"/>
    <col min="8204" max="8204" width="6.140625" style="1" customWidth="1"/>
    <col min="8205" max="8205" width="7.28515625" style="1" customWidth="1"/>
    <col min="8206" max="8448" width="9.140625" style="1"/>
    <col min="8449" max="8449" width="11.42578125" style="1" customWidth="1"/>
    <col min="8450" max="8450" width="6.85546875" style="1" customWidth="1"/>
    <col min="8451" max="8451" width="6.7109375" style="1" customWidth="1"/>
    <col min="8452" max="8452" width="6.28515625" style="1" customWidth="1"/>
    <col min="8453" max="8453" width="6.7109375" style="1" customWidth="1"/>
    <col min="8454" max="8454" width="5.85546875" style="1" customWidth="1"/>
    <col min="8455" max="8455" width="6.7109375" style="1" customWidth="1"/>
    <col min="8456" max="8456" width="5.85546875" style="1" customWidth="1"/>
    <col min="8457" max="8457" width="6.7109375" style="1" customWidth="1"/>
    <col min="8458" max="8458" width="6" style="1" customWidth="1"/>
    <col min="8459" max="8459" width="6.7109375" style="1" customWidth="1"/>
    <col min="8460" max="8460" width="6.140625" style="1" customWidth="1"/>
    <col min="8461" max="8461" width="7.28515625" style="1" customWidth="1"/>
    <col min="8462" max="8704" width="9.140625" style="1"/>
    <col min="8705" max="8705" width="11.42578125" style="1" customWidth="1"/>
    <col min="8706" max="8706" width="6.85546875" style="1" customWidth="1"/>
    <col min="8707" max="8707" width="6.7109375" style="1" customWidth="1"/>
    <col min="8708" max="8708" width="6.28515625" style="1" customWidth="1"/>
    <col min="8709" max="8709" width="6.7109375" style="1" customWidth="1"/>
    <col min="8710" max="8710" width="5.85546875" style="1" customWidth="1"/>
    <col min="8711" max="8711" width="6.7109375" style="1" customWidth="1"/>
    <col min="8712" max="8712" width="5.85546875" style="1" customWidth="1"/>
    <col min="8713" max="8713" width="6.7109375" style="1" customWidth="1"/>
    <col min="8714" max="8714" width="6" style="1" customWidth="1"/>
    <col min="8715" max="8715" width="6.7109375" style="1" customWidth="1"/>
    <col min="8716" max="8716" width="6.140625" style="1" customWidth="1"/>
    <col min="8717" max="8717" width="7.28515625" style="1" customWidth="1"/>
    <col min="8718" max="8960" width="9.140625" style="1"/>
    <col min="8961" max="8961" width="11.42578125" style="1" customWidth="1"/>
    <col min="8962" max="8962" width="6.85546875" style="1" customWidth="1"/>
    <col min="8963" max="8963" width="6.7109375" style="1" customWidth="1"/>
    <col min="8964" max="8964" width="6.28515625" style="1" customWidth="1"/>
    <col min="8965" max="8965" width="6.7109375" style="1" customWidth="1"/>
    <col min="8966" max="8966" width="5.85546875" style="1" customWidth="1"/>
    <col min="8967" max="8967" width="6.7109375" style="1" customWidth="1"/>
    <col min="8968" max="8968" width="5.85546875" style="1" customWidth="1"/>
    <col min="8969" max="8969" width="6.7109375" style="1" customWidth="1"/>
    <col min="8970" max="8970" width="6" style="1" customWidth="1"/>
    <col min="8971" max="8971" width="6.7109375" style="1" customWidth="1"/>
    <col min="8972" max="8972" width="6.140625" style="1" customWidth="1"/>
    <col min="8973" max="8973" width="7.28515625" style="1" customWidth="1"/>
    <col min="8974" max="9216" width="9.140625" style="1"/>
    <col min="9217" max="9217" width="11.42578125" style="1" customWidth="1"/>
    <col min="9218" max="9218" width="6.85546875" style="1" customWidth="1"/>
    <col min="9219" max="9219" width="6.7109375" style="1" customWidth="1"/>
    <col min="9220" max="9220" width="6.28515625" style="1" customWidth="1"/>
    <col min="9221" max="9221" width="6.7109375" style="1" customWidth="1"/>
    <col min="9222" max="9222" width="5.85546875" style="1" customWidth="1"/>
    <col min="9223" max="9223" width="6.7109375" style="1" customWidth="1"/>
    <col min="9224" max="9224" width="5.85546875" style="1" customWidth="1"/>
    <col min="9225" max="9225" width="6.7109375" style="1" customWidth="1"/>
    <col min="9226" max="9226" width="6" style="1" customWidth="1"/>
    <col min="9227" max="9227" width="6.7109375" style="1" customWidth="1"/>
    <col min="9228" max="9228" width="6.140625" style="1" customWidth="1"/>
    <col min="9229" max="9229" width="7.28515625" style="1" customWidth="1"/>
    <col min="9230" max="9472" width="9.140625" style="1"/>
    <col min="9473" max="9473" width="11.42578125" style="1" customWidth="1"/>
    <col min="9474" max="9474" width="6.85546875" style="1" customWidth="1"/>
    <col min="9475" max="9475" width="6.7109375" style="1" customWidth="1"/>
    <col min="9476" max="9476" width="6.28515625" style="1" customWidth="1"/>
    <col min="9477" max="9477" width="6.7109375" style="1" customWidth="1"/>
    <col min="9478" max="9478" width="5.85546875" style="1" customWidth="1"/>
    <col min="9479" max="9479" width="6.7109375" style="1" customWidth="1"/>
    <col min="9480" max="9480" width="5.85546875" style="1" customWidth="1"/>
    <col min="9481" max="9481" width="6.7109375" style="1" customWidth="1"/>
    <col min="9482" max="9482" width="6" style="1" customWidth="1"/>
    <col min="9483" max="9483" width="6.7109375" style="1" customWidth="1"/>
    <col min="9484" max="9484" width="6.140625" style="1" customWidth="1"/>
    <col min="9485" max="9485" width="7.28515625" style="1" customWidth="1"/>
    <col min="9486" max="9728" width="9.140625" style="1"/>
    <col min="9729" max="9729" width="11.42578125" style="1" customWidth="1"/>
    <col min="9730" max="9730" width="6.85546875" style="1" customWidth="1"/>
    <col min="9731" max="9731" width="6.7109375" style="1" customWidth="1"/>
    <col min="9732" max="9732" width="6.28515625" style="1" customWidth="1"/>
    <col min="9733" max="9733" width="6.7109375" style="1" customWidth="1"/>
    <col min="9734" max="9734" width="5.85546875" style="1" customWidth="1"/>
    <col min="9735" max="9735" width="6.7109375" style="1" customWidth="1"/>
    <col min="9736" max="9736" width="5.85546875" style="1" customWidth="1"/>
    <col min="9737" max="9737" width="6.7109375" style="1" customWidth="1"/>
    <col min="9738" max="9738" width="6" style="1" customWidth="1"/>
    <col min="9739" max="9739" width="6.7109375" style="1" customWidth="1"/>
    <col min="9740" max="9740" width="6.140625" style="1" customWidth="1"/>
    <col min="9741" max="9741" width="7.28515625" style="1" customWidth="1"/>
    <col min="9742" max="9984" width="9.140625" style="1"/>
    <col min="9985" max="9985" width="11.42578125" style="1" customWidth="1"/>
    <col min="9986" max="9986" width="6.85546875" style="1" customWidth="1"/>
    <col min="9987" max="9987" width="6.7109375" style="1" customWidth="1"/>
    <col min="9988" max="9988" width="6.28515625" style="1" customWidth="1"/>
    <col min="9989" max="9989" width="6.7109375" style="1" customWidth="1"/>
    <col min="9990" max="9990" width="5.85546875" style="1" customWidth="1"/>
    <col min="9991" max="9991" width="6.7109375" style="1" customWidth="1"/>
    <col min="9992" max="9992" width="5.85546875" style="1" customWidth="1"/>
    <col min="9993" max="9993" width="6.7109375" style="1" customWidth="1"/>
    <col min="9994" max="9994" width="6" style="1" customWidth="1"/>
    <col min="9995" max="9995" width="6.7109375" style="1" customWidth="1"/>
    <col min="9996" max="9996" width="6.140625" style="1" customWidth="1"/>
    <col min="9997" max="9997" width="7.28515625" style="1" customWidth="1"/>
    <col min="9998" max="10240" width="9.140625" style="1"/>
    <col min="10241" max="10241" width="11.42578125" style="1" customWidth="1"/>
    <col min="10242" max="10242" width="6.85546875" style="1" customWidth="1"/>
    <col min="10243" max="10243" width="6.7109375" style="1" customWidth="1"/>
    <col min="10244" max="10244" width="6.28515625" style="1" customWidth="1"/>
    <col min="10245" max="10245" width="6.7109375" style="1" customWidth="1"/>
    <col min="10246" max="10246" width="5.85546875" style="1" customWidth="1"/>
    <col min="10247" max="10247" width="6.7109375" style="1" customWidth="1"/>
    <col min="10248" max="10248" width="5.85546875" style="1" customWidth="1"/>
    <col min="10249" max="10249" width="6.7109375" style="1" customWidth="1"/>
    <col min="10250" max="10250" width="6" style="1" customWidth="1"/>
    <col min="10251" max="10251" width="6.7109375" style="1" customWidth="1"/>
    <col min="10252" max="10252" width="6.140625" style="1" customWidth="1"/>
    <col min="10253" max="10253" width="7.28515625" style="1" customWidth="1"/>
    <col min="10254" max="10496" width="9.140625" style="1"/>
    <col min="10497" max="10497" width="11.42578125" style="1" customWidth="1"/>
    <col min="10498" max="10498" width="6.85546875" style="1" customWidth="1"/>
    <col min="10499" max="10499" width="6.7109375" style="1" customWidth="1"/>
    <col min="10500" max="10500" width="6.28515625" style="1" customWidth="1"/>
    <col min="10501" max="10501" width="6.7109375" style="1" customWidth="1"/>
    <col min="10502" max="10502" width="5.85546875" style="1" customWidth="1"/>
    <col min="10503" max="10503" width="6.7109375" style="1" customWidth="1"/>
    <col min="10504" max="10504" width="5.85546875" style="1" customWidth="1"/>
    <col min="10505" max="10505" width="6.7109375" style="1" customWidth="1"/>
    <col min="10506" max="10506" width="6" style="1" customWidth="1"/>
    <col min="10507" max="10507" width="6.7109375" style="1" customWidth="1"/>
    <col min="10508" max="10508" width="6.140625" style="1" customWidth="1"/>
    <col min="10509" max="10509" width="7.28515625" style="1" customWidth="1"/>
    <col min="10510" max="10752" width="9.140625" style="1"/>
    <col min="10753" max="10753" width="11.42578125" style="1" customWidth="1"/>
    <col min="10754" max="10754" width="6.85546875" style="1" customWidth="1"/>
    <col min="10755" max="10755" width="6.7109375" style="1" customWidth="1"/>
    <col min="10756" max="10756" width="6.28515625" style="1" customWidth="1"/>
    <col min="10757" max="10757" width="6.7109375" style="1" customWidth="1"/>
    <col min="10758" max="10758" width="5.85546875" style="1" customWidth="1"/>
    <col min="10759" max="10759" width="6.7109375" style="1" customWidth="1"/>
    <col min="10760" max="10760" width="5.85546875" style="1" customWidth="1"/>
    <col min="10761" max="10761" width="6.7109375" style="1" customWidth="1"/>
    <col min="10762" max="10762" width="6" style="1" customWidth="1"/>
    <col min="10763" max="10763" width="6.7109375" style="1" customWidth="1"/>
    <col min="10764" max="10764" width="6.140625" style="1" customWidth="1"/>
    <col min="10765" max="10765" width="7.28515625" style="1" customWidth="1"/>
    <col min="10766" max="11008" width="9.140625" style="1"/>
    <col min="11009" max="11009" width="11.42578125" style="1" customWidth="1"/>
    <col min="11010" max="11010" width="6.85546875" style="1" customWidth="1"/>
    <col min="11011" max="11011" width="6.7109375" style="1" customWidth="1"/>
    <col min="11012" max="11012" width="6.28515625" style="1" customWidth="1"/>
    <col min="11013" max="11013" width="6.7109375" style="1" customWidth="1"/>
    <col min="11014" max="11014" width="5.85546875" style="1" customWidth="1"/>
    <col min="11015" max="11015" width="6.7109375" style="1" customWidth="1"/>
    <col min="11016" max="11016" width="5.85546875" style="1" customWidth="1"/>
    <col min="11017" max="11017" width="6.7109375" style="1" customWidth="1"/>
    <col min="11018" max="11018" width="6" style="1" customWidth="1"/>
    <col min="11019" max="11019" width="6.7109375" style="1" customWidth="1"/>
    <col min="11020" max="11020" width="6.140625" style="1" customWidth="1"/>
    <col min="11021" max="11021" width="7.28515625" style="1" customWidth="1"/>
    <col min="11022" max="11264" width="9.140625" style="1"/>
    <col min="11265" max="11265" width="11.42578125" style="1" customWidth="1"/>
    <col min="11266" max="11266" width="6.85546875" style="1" customWidth="1"/>
    <col min="11267" max="11267" width="6.7109375" style="1" customWidth="1"/>
    <col min="11268" max="11268" width="6.28515625" style="1" customWidth="1"/>
    <col min="11269" max="11269" width="6.7109375" style="1" customWidth="1"/>
    <col min="11270" max="11270" width="5.85546875" style="1" customWidth="1"/>
    <col min="11271" max="11271" width="6.7109375" style="1" customWidth="1"/>
    <col min="11272" max="11272" width="5.85546875" style="1" customWidth="1"/>
    <col min="11273" max="11273" width="6.7109375" style="1" customWidth="1"/>
    <col min="11274" max="11274" width="6" style="1" customWidth="1"/>
    <col min="11275" max="11275" width="6.7109375" style="1" customWidth="1"/>
    <col min="11276" max="11276" width="6.140625" style="1" customWidth="1"/>
    <col min="11277" max="11277" width="7.28515625" style="1" customWidth="1"/>
    <col min="11278" max="11520" width="9.140625" style="1"/>
    <col min="11521" max="11521" width="11.42578125" style="1" customWidth="1"/>
    <col min="11522" max="11522" width="6.85546875" style="1" customWidth="1"/>
    <col min="11523" max="11523" width="6.7109375" style="1" customWidth="1"/>
    <col min="11524" max="11524" width="6.28515625" style="1" customWidth="1"/>
    <col min="11525" max="11525" width="6.7109375" style="1" customWidth="1"/>
    <col min="11526" max="11526" width="5.85546875" style="1" customWidth="1"/>
    <col min="11527" max="11527" width="6.7109375" style="1" customWidth="1"/>
    <col min="11528" max="11528" width="5.85546875" style="1" customWidth="1"/>
    <col min="11529" max="11529" width="6.7109375" style="1" customWidth="1"/>
    <col min="11530" max="11530" width="6" style="1" customWidth="1"/>
    <col min="11531" max="11531" width="6.7109375" style="1" customWidth="1"/>
    <col min="11532" max="11532" width="6.140625" style="1" customWidth="1"/>
    <col min="11533" max="11533" width="7.28515625" style="1" customWidth="1"/>
    <col min="11534" max="11776" width="9.140625" style="1"/>
    <col min="11777" max="11777" width="11.42578125" style="1" customWidth="1"/>
    <col min="11778" max="11778" width="6.85546875" style="1" customWidth="1"/>
    <col min="11779" max="11779" width="6.7109375" style="1" customWidth="1"/>
    <col min="11780" max="11780" width="6.28515625" style="1" customWidth="1"/>
    <col min="11781" max="11781" width="6.7109375" style="1" customWidth="1"/>
    <col min="11782" max="11782" width="5.85546875" style="1" customWidth="1"/>
    <col min="11783" max="11783" width="6.7109375" style="1" customWidth="1"/>
    <col min="11784" max="11784" width="5.85546875" style="1" customWidth="1"/>
    <col min="11785" max="11785" width="6.7109375" style="1" customWidth="1"/>
    <col min="11786" max="11786" width="6" style="1" customWidth="1"/>
    <col min="11787" max="11787" width="6.7109375" style="1" customWidth="1"/>
    <col min="11788" max="11788" width="6.140625" style="1" customWidth="1"/>
    <col min="11789" max="11789" width="7.28515625" style="1" customWidth="1"/>
    <col min="11790" max="12032" width="9.140625" style="1"/>
    <col min="12033" max="12033" width="11.42578125" style="1" customWidth="1"/>
    <col min="12034" max="12034" width="6.85546875" style="1" customWidth="1"/>
    <col min="12035" max="12035" width="6.7109375" style="1" customWidth="1"/>
    <col min="12036" max="12036" width="6.28515625" style="1" customWidth="1"/>
    <col min="12037" max="12037" width="6.7109375" style="1" customWidth="1"/>
    <col min="12038" max="12038" width="5.85546875" style="1" customWidth="1"/>
    <col min="12039" max="12039" width="6.7109375" style="1" customWidth="1"/>
    <col min="12040" max="12040" width="5.85546875" style="1" customWidth="1"/>
    <col min="12041" max="12041" width="6.7109375" style="1" customWidth="1"/>
    <col min="12042" max="12042" width="6" style="1" customWidth="1"/>
    <col min="12043" max="12043" width="6.7109375" style="1" customWidth="1"/>
    <col min="12044" max="12044" width="6.140625" style="1" customWidth="1"/>
    <col min="12045" max="12045" width="7.28515625" style="1" customWidth="1"/>
    <col min="12046" max="12288" width="9.140625" style="1"/>
    <col min="12289" max="12289" width="11.42578125" style="1" customWidth="1"/>
    <col min="12290" max="12290" width="6.85546875" style="1" customWidth="1"/>
    <col min="12291" max="12291" width="6.7109375" style="1" customWidth="1"/>
    <col min="12292" max="12292" width="6.28515625" style="1" customWidth="1"/>
    <col min="12293" max="12293" width="6.7109375" style="1" customWidth="1"/>
    <col min="12294" max="12294" width="5.85546875" style="1" customWidth="1"/>
    <col min="12295" max="12295" width="6.7109375" style="1" customWidth="1"/>
    <col min="12296" max="12296" width="5.85546875" style="1" customWidth="1"/>
    <col min="12297" max="12297" width="6.7109375" style="1" customWidth="1"/>
    <col min="12298" max="12298" width="6" style="1" customWidth="1"/>
    <col min="12299" max="12299" width="6.7109375" style="1" customWidth="1"/>
    <col min="12300" max="12300" width="6.140625" style="1" customWidth="1"/>
    <col min="12301" max="12301" width="7.28515625" style="1" customWidth="1"/>
    <col min="12302" max="12544" width="9.140625" style="1"/>
    <col min="12545" max="12545" width="11.42578125" style="1" customWidth="1"/>
    <col min="12546" max="12546" width="6.85546875" style="1" customWidth="1"/>
    <col min="12547" max="12547" width="6.7109375" style="1" customWidth="1"/>
    <col min="12548" max="12548" width="6.28515625" style="1" customWidth="1"/>
    <col min="12549" max="12549" width="6.7109375" style="1" customWidth="1"/>
    <col min="12550" max="12550" width="5.85546875" style="1" customWidth="1"/>
    <col min="12551" max="12551" width="6.7109375" style="1" customWidth="1"/>
    <col min="12552" max="12552" width="5.85546875" style="1" customWidth="1"/>
    <col min="12553" max="12553" width="6.7109375" style="1" customWidth="1"/>
    <col min="12554" max="12554" width="6" style="1" customWidth="1"/>
    <col min="12555" max="12555" width="6.7109375" style="1" customWidth="1"/>
    <col min="12556" max="12556" width="6.140625" style="1" customWidth="1"/>
    <col min="12557" max="12557" width="7.28515625" style="1" customWidth="1"/>
    <col min="12558" max="12800" width="9.140625" style="1"/>
    <col min="12801" max="12801" width="11.42578125" style="1" customWidth="1"/>
    <col min="12802" max="12802" width="6.85546875" style="1" customWidth="1"/>
    <col min="12803" max="12803" width="6.7109375" style="1" customWidth="1"/>
    <col min="12804" max="12804" width="6.28515625" style="1" customWidth="1"/>
    <col min="12805" max="12805" width="6.7109375" style="1" customWidth="1"/>
    <col min="12806" max="12806" width="5.85546875" style="1" customWidth="1"/>
    <col min="12807" max="12807" width="6.7109375" style="1" customWidth="1"/>
    <col min="12808" max="12808" width="5.85546875" style="1" customWidth="1"/>
    <col min="12809" max="12809" width="6.7109375" style="1" customWidth="1"/>
    <col min="12810" max="12810" width="6" style="1" customWidth="1"/>
    <col min="12811" max="12811" width="6.7109375" style="1" customWidth="1"/>
    <col min="12812" max="12812" width="6.140625" style="1" customWidth="1"/>
    <col min="12813" max="12813" width="7.28515625" style="1" customWidth="1"/>
    <col min="12814" max="13056" width="9.140625" style="1"/>
    <col min="13057" max="13057" width="11.42578125" style="1" customWidth="1"/>
    <col min="13058" max="13058" width="6.85546875" style="1" customWidth="1"/>
    <col min="13059" max="13059" width="6.7109375" style="1" customWidth="1"/>
    <col min="13060" max="13060" width="6.28515625" style="1" customWidth="1"/>
    <col min="13061" max="13061" width="6.7109375" style="1" customWidth="1"/>
    <col min="13062" max="13062" width="5.85546875" style="1" customWidth="1"/>
    <col min="13063" max="13063" width="6.7109375" style="1" customWidth="1"/>
    <col min="13064" max="13064" width="5.85546875" style="1" customWidth="1"/>
    <col min="13065" max="13065" width="6.7109375" style="1" customWidth="1"/>
    <col min="13066" max="13066" width="6" style="1" customWidth="1"/>
    <col min="13067" max="13067" width="6.7109375" style="1" customWidth="1"/>
    <col min="13068" max="13068" width="6.140625" style="1" customWidth="1"/>
    <col min="13069" max="13069" width="7.28515625" style="1" customWidth="1"/>
    <col min="13070" max="13312" width="9.140625" style="1"/>
    <col min="13313" max="13313" width="11.42578125" style="1" customWidth="1"/>
    <col min="13314" max="13314" width="6.85546875" style="1" customWidth="1"/>
    <col min="13315" max="13315" width="6.7109375" style="1" customWidth="1"/>
    <col min="13316" max="13316" width="6.28515625" style="1" customWidth="1"/>
    <col min="13317" max="13317" width="6.7109375" style="1" customWidth="1"/>
    <col min="13318" max="13318" width="5.85546875" style="1" customWidth="1"/>
    <col min="13319" max="13319" width="6.7109375" style="1" customWidth="1"/>
    <col min="13320" max="13320" width="5.85546875" style="1" customWidth="1"/>
    <col min="13321" max="13321" width="6.7109375" style="1" customWidth="1"/>
    <col min="13322" max="13322" width="6" style="1" customWidth="1"/>
    <col min="13323" max="13323" width="6.7109375" style="1" customWidth="1"/>
    <col min="13324" max="13324" width="6.140625" style="1" customWidth="1"/>
    <col min="13325" max="13325" width="7.28515625" style="1" customWidth="1"/>
    <col min="13326" max="13568" width="9.140625" style="1"/>
    <col min="13569" max="13569" width="11.42578125" style="1" customWidth="1"/>
    <col min="13570" max="13570" width="6.85546875" style="1" customWidth="1"/>
    <col min="13571" max="13571" width="6.7109375" style="1" customWidth="1"/>
    <col min="13572" max="13572" width="6.28515625" style="1" customWidth="1"/>
    <col min="13573" max="13573" width="6.7109375" style="1" customWidth="1"/>
    <col min="13574" max="13574" width="5.85546875" style="1" customWidth="1"/>
    <col min="13575" max="13575" width="6.7109375" style="1" customWidth="1"/>
    <col min="13576" max="13576" width="5.85546875" style="1" customWidth="1"/>
    <col min="13577" max="13577" width="6.7109375" style="1" customWidth="1"/>
    <col min="13578" max="13578" width="6" style="1" customWidth="1"/>
    <col min="13579" max="13579" width="6.7109375" style="1" customWidth="1"/>
    <col min="13580" max="13580" width="6.140625" style="1" customWidth="1"/>
    <col min="13581" max="13581" width="7.28515625" style="1" customWidth="1"/>
    <col min="13582" max="13824" width="9.140625" style="1"/>
    <col min="13825" max="13825" width="11.42578125" style="1" customWidth="1"/>
    <col min="13826" max="13826" width="6.85546875" style="1" customWidth="1"/>
    <col min="13827" max="13827" width="6.7109375" style="1" customWidth="1"/>
    <col min="13828" max="13828" width="6.28515625" style="1" customWidth="1"/>
    <col min="13829" max="13829" width="6.7109375" style="1" customWidth="1"/>
    <col min="13830" max="13830" width="5.85546875" style="1" customWidth="1"/>
    <col min="13831" max="13831" width="6.7109375" style="1" customWidth="1"/>
    <col min="13832" max="13832" width="5.85546875" style="1" customWidth="1"/>
    <col min="13833" max="13833" width="6.7109375" style="1" customWidth="1"/>
    <col min="13834" max="13834" width="6" style="1" customWidth="1"/>
    <col min="13835" max="13835" width="6.7109375" style="1" customWidth="1"/>
    <col min="13836" max="13836" width="6.140625" style="1" customWidth="1"/>
    <col min="13837" max="13837" width="7.28515625" style="1" customWidth="1"/>
    <col min="13838" max="14080" width="9.140625" style="1"/>
    <col min="14081" max="14081" width="11.42578125" style="1" customWidth="1"/>
    <col min="14082" max="14082" width="6.85546875" style="1" customWidth="1"/>
    <col min="14083" max="14083" width="6.7109375" style="1" customWidth="1"/>
    <col min="14084" max="14084" width="6.28515625" style="1" customWidth="1"/>
    <col min="14085" max="14085" width="6.7109375" style="1" customWidth="1"/>
    <col min="14086" max="14086" width="5.85546875" style="1" customWidth="1"/>
    <col min="14087" max="14087" width="6.7109375" style="1" customWidth="1"/>
    <col min="14088" max="14088" width="5.85546875" style="1" customWidth="1"/>
    <col min="14089" max="14089" width="6.7109375" style="1" customWidth="1"/>
    <col min="14090" max="14090" width="6" style="1" customWidth="1"/>
    <col min="14091" max="14091" width="6.7109375" style="1" customWidth="1"/>
    <col min="14092" max="14092" width="6.140625" style="1" customWidth="1"/>
    <col min="14093" max="14093" width="7.28515625" style="1" customWidth="1"/>
    <col min="14094" max="14336" width="9.140625" style="1"/>
    <col min="14337" max="14337" width="11.42578125" style="1" customWidth="1"/>
    <col min="14338" max="14338" width="6.85546875" style="1" customWidth="1"/>
    <col min="14339" max="14339" width="6.7109375" style="1" customWidth="1"/>
    <col min="14340" max="14340" width="6.28515625" style="1" customWidth="1"/>
    <col min="14341" max="14341" width="6.7109375" style="1" customWidth="1"/>
    <col min="14342" max="14342" width="5.85546875" style="1" customWidth="1"/>
    <col min="14343" max="14343" width="6.7109375" style="1" customWidth="1"/>
    <col min="14344" max="14344" width="5.85546875" style="1" customWidth="1"/>
    <col min="14345" max="14345" width="6.7109375" style="1" customWidth="1"/>
    <col min="14346" max="14346" width="6" style="1" customWidth="1"/>
    <col min="14347" max="14347" width="6.7109375" style="1" customWidth="1"/>
    <col min="14348" max="14348" width="6.140625" style="1" customWidth="1"/>
    <col min="14349" max="14349" width="7.28515625" style="1" customWidth="1"/>
    <col min="14350" max="14592" width="9.140625" style="1"/>
    <col min="14593" max="14593" width="11.42578125" style="1" customWidth="1"/>
    <col min="14594" max="14594" width="6.85546875" style="1" customWidth="1"/>
    <col min="14595" max="14595" width="6.7109375" style="1" customWidth="1"/>
    <col min="14596" max="14596" width="6.28515625" style="1" customWidth="1"/>
    <col min="14597" max="14597" width="6.7109375" style="1" customWidth="1"/>
    <col min="14598" max="14598" width="5.85546875" style="1" customWidth="1"/>
    <col min="14599" max="14599" width="6.7109375" style="1" customWidth="1"/>
    <col min="14600" max="14600" width="5.85546875" style="1" customWidth="1"/>
    <col min="14601" max="14601" width="6.7109375" style="1" customWidth="1"/>
    <col min="14602" max="14602" width="6" style="1" customWidth="1"/>
    <col min="14603" max="14603" width="6.7109375" style="1" customWidth="1"/>
    <col min="14604" max="14604" width="6.140625" style="1" customWidth="1"/>
    <col min="14605" max="14605" width="7.28515625" style="1" customWidth="1"/>
    <col min="14606" max="14848" width="9.140625" style="1"/>
    <col min="14849" max="14849" width="11.42578125" style="1" customWidth="1"/>
    <col min="14850" max="14850" width="6.85546875" style="1" customWidth="1"/>
    <col min="14851" max="14851" width="6.7109375" style="1" customWidth="1"/>
    <col min="14852" max="14852" width="6.28515625" style="1" customWidth="1"/>
    <col min="14853" max="14853" width="6.7109375" style="1" customWidth="1"/>
    <col min="14854" max="14854" width="5.85546875" style="1" customWidth="1"/>
    <col min="14855" max="14855" width="6.7109375" style="1" customWidth="1"/>
    <col min="14856" max="14856" width="5.85546875" style="1" customWidth="1"/>
    <col min="14857" max="14857" width="6.7109375" style="1" customWidth="1"/>
    <col min="14858" max="14858" width="6" style="1" customWidth="1"/>
    <col min="14859" max="14859" width="6.7109375" style="1" customWidth="1"/>
    <col min="14860" max="14860" width="6.140625" style="1" customWidth="1"/>
    <col min="14861" max="14861" width="7.28515625" style="1" customWidth="1"/>
    <col min="14862" max="15104" width="9.140625" style="1"/>
    <col min="15105" max="15105" width="11.42578125" style="1" customWidth="1"/>
    <col min="15106" max="15106" width="6.85546875" style="1" customWidth="1"/>
    <col min="15107" max="15107" width="6.7109375" style="1" customWidth="1"/>
    <col min="15108" max="15108" width="6.28515625" style="1" customWidth="1"/>
    <col min="15109" max="15109" width="6.7109375" style="1" customWidth="1"/>
    <col min="15110" max="15110" width="5.85546875" style="1" customWidth="1"/>
    <col min="15111" max="15111" width="6.7109375" style="1" customWidth="1"/>
    <col min="15112" max="15112" width="5.85546875" style="1" customWidth="1"/>
    <col min="15113" max="15113" width="6.7109375" style="1" customWidth="1"/>
    <col min="15114" max="15114" width="6" style="1" customWidth="1"/>
    <col min="15115" max="15115" width="6.7109375" style="1" customWidth="1"/>
    <col min="15116" max="15116" width="6.140625" style="1" customWidth="1"/>
    <col min="15117" max="15117" width="7.28515625" style="1" customWidth="1"/>
    <col min="15118" max="15360" width="9.140625" style="1"/>
    <col min="15361" max="15361" width="11.42578125" style="1" customWidth="1"/>
    <col min="15362" max="15362" width="6.85546875" style="1" customWidth="1"/>
    <col min="15363" max="15363" width="6.7109375" style="1" customWidth="1"/>
    <col min="15364" max="15364" width="6.28515625" style="1" customWidth="1"/>
    <col min="15365" max="15365" width="6.7109375" style="1" customWidth="1"/>
    <col min="15366" max="15366" width="5.85546875" style="1" customWidth="1"/>
    <col min="15367" max="15367" width="6.7109375" style="1" customWidth="1"/>
    <col min="15368" max="15368" width="5.85546875" style="1" customWidth="1"/>
    <col min="15369" max="15369" width="6.7109375" style="1" customWidth="1"/>
    <col min="15370" max="15370" width="6" style="1" customWidth="1"/>
    <col min="15371" max="15371" width="6.7109375" style="1" customWidth="1"/>
    <col min="15372" max="15372" width="6.140625" style="1" customWidth="1"/>
    <col min="15373" max="15373" width="7.28515625" style="1" customWidth="1"/>
    <col min="15374" max="15616" width="9.140625" style="1"/>
    <col min="15617" max="15617" width="11.42578125" style="1" customWidth="1"/>
    <col min="15618" max="15618" width="6.85546875" style="1" customWidth="1"/>
    <col min="15619" max="15619" width="6.7109375" style="1" customWidth="1"/>
    <col min="15620" max="15620" width="6.28515625" style="1" customWidth="1"/>
    <col min="15621" max="15621" width="6.7109375" style="1" customWidth="1"/>
    <col min="15622" max="15622" width="5.85546875" style="1" customWidth="1"/>
    <col min="15623" max="15623" width="6.7109375" style="1" customWidth="1"/>
    <col min="15624" max="15624" width="5.85546875" style="1" customWidth="1"/>
    <col min="15625" max="15625" width="6.7109375" style="1" customWidth="1"/>
    <col min="15626" max="15626" width="6" style="1" customWidth="1"/>
    <col min="15627" max="15627" width="6.7109375" style="1" customWidth="1"/>
    <col min="15628" max="15628" width="6.140625" style="1" customWidth="1"/>
    <col min="15629" max="15629" width="7.28515625" style="1" customWidth="1"/>
    <col min="15630" max="15872" width="9.140625" style="1"/>
    <col min="15873" max="15873" width="11.42578125" style="1" customWidth="1"/>
    <col min="15874" max="15874" width="6.85546875" style="1" customWidth="1"/>
    <col min="15875" max="15875" width="6.7109375" style="1" customWidth="1"/>
    <col min="15876" max="15876" width="6.28515625" style="1" customWidth="1"/>
    <col min="15877" max="15877" width="6.7109375" style="1" customWidth="1"/>
    <col min="15878" max="15878" width="5.85546875" style="1" customWidth="1"/>
    <col min="15879" max="15879" width="6.7109375" style="1" customWidth="1"/>
    <col min="15880" max="15880" width="5.85546875" style="1" customWidth="1"/>
    <col min="15881" max="15881" width="6.7109375" style="1" customWidth="1"/>
    <col min="15882" max="15882" width="6" style="1" customWidth="1"/>
    <col min="15883" max="15883" width="6.7109375" style="1" customWidth="1"/>
    <col min="15884" max="15884" width="6.140625" style="1" customWidth="1"/>
    <col min="15885" max="15885" width="7.28515625" style="1" customWidth="1"/>
    <col min="15886" max="16128" width="9.140625" style="1"/>
    <col min="16129" max="16129" width="11.42578125" style="1" customWidth="1"/>
    <col min="16130" max="16130" width="6.85546875" style="1" customWidth="1"/>
    <col min="16131" max="16131" width="6.7109375" style="1" customWidth="1"/>
    <col min="16132" max="16132" width="6.28515625" style="1" customWidth="1"/>
    <col min="16133" max="16133" width="6.7109375" style="1" customWidth="1"/>
    <col min="16134" max="16134" width="5.85546875" style="1" customWidth="1"/>
    <col min="16135" max="16135" width="6.7109375" style="1" customWidth="1"/>
    <col min="16136" max="16136" width="5.85546875" style="1" customWidth="1"/>
    <col min="16137" max="16137" width="6.7109375" style="1" customWidth="1"/>
    <col min="16138" max="16138" width="6" style="1" customWidth="1"/>
    <col min="16139" max="16139" width="6.7109375" style="1" customWidth="1"/>
    <col min="16140" max="16140" width="6.140625" style="1" customWidth="1"/>
    <col min="16141" max="16141" width="7.28515625" style="1" customWidth="1"/>
    <col min="16142" max="16384" width="9.140625" style="1"/>
  </cols>
  <sheetData>
    <row r="2" spans="1:14" ht="39" customHeight="1" x14ac:dyDescent="0.2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55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5" customHeight="1" x14ac:dyDescent="0.2">
      <c r="A4" s="49" t="s">
        <v>0</v>
      </c>
      <c r="B4" s="50">
        <v>2019</v>
      </c>
      <c r="C4" s="51"/>
      <c r="D4" s="50">
        <v>2020</v>
      </c>
      <c r="E4" s="51"/>
      <c r="F4" s="51"/>
      <c r="G4" s="51"/>
      <c r="H4" s="51"/>
      <c r="I4" s="52"/>
      <c r="J4" s="50" t="s">
        <v>1</v>
      </c>
      <c r="K4" s="51"/>
      <c r="L4" s="51"/>
      <c r="M4" s="52"/>
      <c r="N4" s="3"/>
    </row>
    <row r="5" spans="1:14" ht="15" customHeight="1" x14ac:dyDescent="0.2">
      <c r="A5" s="49"/>
      <c r="B5" s="53" t="s">
        <v>2</v>
      </c>
      <c r="C5" s="54"/>
      <c r="D5" s="56" t="s">
        <v>3</v>
      </c>
      <c r="E5" s="57"/>
      <c r="F5" s="53" t="s">
        <v>4</v>
      </c>
      <c r="G5" s="54"/>
      <c r="H5" s="53" t="s">
        <v>2</v>
      </c>
      <c r="I5" s="54"/>
      <c r="J5" s="46" t="s">
        <v>5</v>
      </c>
      <c r="K5" s="47"/>
      <c r="L5" s="46" t="s">
        <v>6</v>
      </c>
      <c r="M5" s="47"/>
    </row>
    <row r="6" spans="1:14" ht="15" customHeight="1" x14ac:dyDescent="0.2">
      <c r="A6" s="49"/>
      <c r="B6" s="4" t="s">
        <v>7</v>
      </c>
      <c r="C6" s="5" t="s">
        <v>8</v>
      </c>
      <c r="D6" s="5" t="s">
        <v>7</v>
      </c>
      <c r="E6" s="5" t="s">
        <v>8</v>
      </c>
      <c r="F6" s="5" t="s">
        <v>7</v>
      </c>
      <c r="G6" s="5" t="s">
        <v>8</v>
      </c>
      <c r="H6" s="5" t="s">
        <v>7</v>
      </c>
      <c r="I6" s="5" t="s">
        <v>8</v>
      </c>
      <c r="J6" s="5" t="s">
        <v>7</v>
      </c>
      <c r="K6" s="5" t="s">
        <v>8</v>
      </c>
      <c r="L6" s="4" t="s">
        <v>7</v>
      </c>
      <c r="M6" s="5" t="s">
        <v>8</v>
      </c>
    </row>
    <row r="7" spans="1:14" ht="15" customHeight="1" x14ac:dyDescent="0.2">
      <c r="A7" s="6" t="s">
        <v>9</v>
      </c>
      <c r="B7" s="7">
        <v>173.40439992763595</v>
      </c>
      <c r="C7" s="8">
        <v>173.17573247717218</v>
      </c>
      <c r="D7" s="7">
        <v>169.64024255117457</v>
      </c>
      <c r="E7" s="8">
        <v>169.18144576484679</v>
      </c>
      <c r="F7" s="7">
        <v>181.00261160641199</v>
      </c>
      <c r="G7" s="8">
        <v>180.77975856420693</v>
      </c>
      <c r="H7" s="7">
        <v>185.97505335728141</v>
      </c>
      <c r="I7" s="8">
        <v>185.82960959284358</v>
      </c>
      <c r="J7" s="7">
        <f>((H7*100)/F7)-100</f>
        <v>2.747165749012467</v>
      </c>
      <c r="K7" s="8">
        <f>((I7*100)/G7)-100</f>
        <v>2.7933719287732828</v>
      </c>
      <c r="L7" s="9">
        <f t="shared" ref="L7:M21" si="0">((H7*100)/B7)-100</f>
        <v>7.2493278341791552</v>
      </c>
      <c r="M7" s="10">
        <f t="shared" si="0"/>
        <v>7.306957467230248</v>
      </c>
    </row>
    <row r="8" spans="1:14" ht="15" customHeight="1" x14ac:dyDescent="0.2">
      <c r="A8" s="11" t="s">
        <v>10</v>
      </c>
      <c r="B8" s="12">
        <v>176.21902451616899</v>
      </c>
      <c r="C8" s="13">
        <v>176.09664394372504</v>
      </c>
      <c r="D8" s="12">
        <v>175.64356663709617</v>
      </c>
      <c r="E8" s="14">
        <v>175.4418306113858</v>
      </c>
      <c r="F8" s="12">
        <v>184.12983212919755</v>
      </c>
      <c r="G8" s="14">
        <v>184.01634150370944</v>
      </c>
      <c r="H8" s="12">
        <v>190.92799613508996</v>
      </c>
      <c r="I8" s="14">
        <v>190.85680319006758</v>
      </c>
      <c r="J8" s="15">
        <f>((H8*100)/F8)-100</f>
        <v>3.6920492064112551</v>
      </c>
      <c r="K8" s="14">
        <f>((I8*100)/G8)-100</f>
        <v>3.7173120769930392</v>
      </c>
      <c r="L8" s="16">
        <f t="shared" si="0"/>
        <v>8.3469827728908825</v>
      </c>
      <c r="M8" s="16">
        <f t="shared" si="0"/>
        <v>8.3818515309465056</v>
      </c>
    </row>
    <row r="9" spans="1:14" ht="15" customHeight="1" x14ac:dyDescent="0.2">
      <c r="A9" s="17" t="s">
        <v>11</v>
      </c>
      <c r="B9" s="16">
        <v>168.38453585022845</v>
      </c>
      <c r="C9" s="18">
        <v>168.02764234155504</v>
      </c>
      <c r="D9" s="16">
        <v>172.25838472991066</v>
      </c>
      <c r="E9" s="18">
        <v>171.9026051482216</v>
      </c>
      <c r="F9" s="16">
        <v>180.27191676563223</v>
      </c>
      <c r="G9" s="18">
        <v>180.07176299779303</v>
      </c>
      <c r="H9" s="16">
        <v>188.93057696234405</v>
      </c>
      <c r="I9" s="18">
        <v>188.78181211835187</v>
      </c>
      <c r="J9" s="16">
        <f>((H9*100)/F9)-100</f>
        <v>4.8031109626291766</v>
      </c>
      <c r="K9" s="18">
        <f t="shared" ref="J9:K25" si="1">((I9*100)/G9)-100</f>
        <v>4.8369877517474009</v>
      </c>
      <c r="L9" s="16">
        <f t="shared" si="0"/>
        <v>12.201857497407318</v>
      </c>
      <c r="M9" s="16">
        <f t="shared" si="0"/>
        <v>12.351640175138087</v>
      </c>
    </row>
    <row r="10" spans="1:14" ht="15" customHeight="1" x14ac:dyDescent="0.2">
      <c r="A10" s="17" t="s">
        <v>12</v>
      </c>
      <c r="B10" s="16">
        <v>166.20447924729581</v>
      </c>
      <c r="C10" s="18">
        <v>165.50013803125549</v>
      </c>
      <c r="D10" s="16">
        <v>170.09233581013962</v>
      </c>
      <c r="E10" s="18">
        <v>169.85298889923845</v>
      </c>
      <c r="F10" s="16">
        <v>182.04028231859195</v>
      </c>
      <c r="G10" s="18">
        <v>181.84791203544319</v>
      </c>
      <c r="H10" s="16">
        <v>185.50495366520065</v>
      </c>
      <c r="I10" s="18">
        <v>185.38637445224131</v>
      </c>
      <c r="J10" s="16">
        <f t="shared" si="1"/>
        <v>1.9032443272885615</v>
      </c>
      <c r="K10" s="18">
        <f t="shared" si="1"/>
        <v>1.945836153515188</v>
      </c>
      <c r="L10" s="16">
        <f t="shared" si="0"/>
        <v>11.6124875245917</v>
      </c>
      <c r="M10" s="16">
        <f t="shared" si="0"/>
        <v>12.015842800826078</v>
      </c>
    </row>
    <row r="11" spans="1:14" ht="15" customHeight="1" x14ac:dyDescent="0.2">
      <c r="A11" s="17" t="s">
        <v>13</v>
      </c>
      <c r="B11" s="16">
        <v>160.43601285742037</v>
      </c>
      <c r="C11" s="18">
        <v>159.49081871164054</v>
      </c>
      <c r="D11" s="16">
        <v>169.9356068339043</v>
      </c>
      <c r="E11" s="18">
        <v>169.42112631477681</v>
      </c>
      <c r="F11" s="16">
        <v>180.57440444298518</v>
      </c>
      <c r="G11" s="18">
        <v>180.31124310346962</v>
      </c>
      <c r="H11" s="16">
        <v>171.15619065746841</v>
      </c>
      <c r="I11" s="18">
        <v>170.76983463328577</v>
      </c>
      <c r="J11" s="16">
        <f t="shared" si="1"/>
        <v>-5.215696994581819</v>
      </c>
      <c r="K11" s="18">
        <f t="shared" si="1"/>
        <v>-5.2916325715244739</v>
      </c>
      <c r="L11" s="16">
        <f t="shared" si="0"/>
        <v>6.681902404028861</v>
      </c>
      <c r="M11" s="16">
        <f t="shared" si="0"/>
        <v>7.0718904152330424</v>
      </c>
    </row>
    <row r="12" spans="1:14" ht="15" customHeight="1" x14ac:dyDescent="0.2">
      <c r="A12" s="17" t="s">
        <v>14</v>
      </c>
      <c r="B12" s="16">
        <v>169.63149922992545</v>
      </c>
      <c r="C12" s="18">
        <v>169.48728469291939</v>
      </c>
      <c r="D12" s="16">
        <v>153.64326794759876</v>
      </c>
      <c r="E12" s="18">
        <v>151.06726506339149</v>
      </c>
      <c r="F12" s="16">
        <v>162.80118427908178</v>
      </c>
      <c r="G12" s="18">
        <v>161.77133329676602</v>
      </c>
      <c r="H12" s="16">
        <v>166.61843456846864</v>
      </c>
      <c r="I12" s="18">
        <v>165.91075333087903</v>
      </c>
      <c r="J12" s="16">
        <f t="shared" si="1"/>
        <v>2.3447312783936241</v>
      </c>
      <c r="K12" s="18">
        <f t="shared" si="1"/>
        <v>2.5588093698401622</v>
      </c>
      <c r="L12" s="16">
        <f t="shared" si="0"/>
        <v>-1.7762412494938644</v>
      </c>
      <c r="M12" s="16">
        <f t="shared" si="0"/>
        <v>-2.1102063016233927</v>
      </c>
    </row>
    <row r="13" spans="1:14" ht="15" customHeight="1" x14ac:dyDescent="0.2">
      <c r="A13" s="19" t="s">
        <v>15</v>
      </c>
      <c r="B13" s="16" t="s">
        <v>16</v>
      </c>
      <c r="C13" s="18" t="s">
        <v>16</v>
      </c>
      <c r="D13" s="16">
        <v>253.0571837212326</v>
      </c>
      <c r="E13" s="18">
        <v>252.18926017422962</v>
      </c>
      <c r="F13" s="16">
        <v>161.23781122036226</v>
      </c>
      <c r="G13" s="18">
        <v>161.23542426281909</v>
      </c>
      <c r="H13" s="16">
        <v>265.34063415255315</v>
      </c>
      <c r="I13" s="18">
        <v>265.34063415255315</v>
      </c>
      <c r="J13" s="16">
        <f>((H13*100)/F13)-100</f>
        <v>64.564770598327272</v>
      </c>
      <c r="K13" s="18">
        <f>((I13*100)/G13)-100</f>
        <v>64.567206844098422</v>
      </c>
      <c r="L13" s="16" t="s">
        <v>17</v>
      </c>
      <c r="M13" s="16" t="s">
        <v>17</v>
      </c>
    </row>
    <row r="14" spans="1:14" ht="15" customHeight="1" x14ac:dyDescent="0.2">
      <c r="A14" s="20" t="s">
        <v>18</v>
      </c>
      <c r="B14" s="21">
        <v>117.27681954392843</v>
      </c>
      <c r="C14" s="22">
        <v>116.39404724998535</v>
      </c>
      <c r="D14" s="21">
        <v>107.03637944943895</v>
      </c>
      <c r="E14" s="22">
        <v>102.77272626633032</v>
      </c>
      <c r="F14" s="21">
        <v>116.69672204202348</v>
      </c>
      <c r="G14" s="22">
        <v>115.62509463517016</v>
      </c>
      <c r="H14" s="21">
        <v>127.46532156368222</v>
      </c>
      <c r="I14" s="22">
        <v>126.68535627981601</v>
      </c>
      <c r="J14" s="23">
        <f t="shared" si="1"/>
        <v>9.2278509055129092</v>
      </c>
      <c r="K14" s="24">
        <f t="shared" si="1"/>
        <v>9.565623863525559</v>
      </c>
      <c r="L14" s="21">
        <f t="shared" si="0"/>
        <v>8.6875667837645381</v>
      </c>
      <c r="M14" s="21">
        <f t="shared" si="0"/>
        <v>8.8417829545247173</v>
      </c>
    </row>
    <row r="15" spans="1:14" ht="15" customHeight="1" x14ac:dyDescent="0.2">
      <c r="A15" s="25" t="s">
        <v>11</v>
      </c>
      <c r="B15" s="26">
        <v>119.27319820442627</v>
      </c>
      <c r="C15" s="14">
        <v>118.63162163906019</v>
      </c>
      <c r="D15" s="15">
        <v>112.33928700503647</v>
      </c>
      <c r="E15" s="14">
        <v>109.55082958957276</v>
      </c>
      <c r="F15" s="15">
        <v>121.75423790796722</v>
      </c>
      <c r="G15" s="14">
        <v>121.16160593222723</v>
      </c>
      <c r="H15" s="15">
        <v>129.24300051784419</v>
      </c>
      <c r="I15" s="14">
        <v>128.63881437818407</v>
      </c>
      <c r="J15" s="16">
        <f>((H15*100)/F15)-100</f>
        <v>6.1507202858414303</v>
      </c>
      <c r="K15" s="18">
        <f>((I15*100)/G15)-100</f>
        <v>6.1712688507440845</v>
      </c>
      <c r="L15" s="16">
        <f t="shared" si="0"/>
        <v>8.3587951555808502</v>
      </c>
      <c r="M15" s="16">
        <f t="shared" si="0"/>
        <v>8.4355187941129515</v>
      </c>
    </row>
    <row r="16" spans="1:14" ht="15" customHeight="1" x14ac:dyDescent="0.2">
      <c r="A16" s="27" t="s">
        <v>12</v>
      </c>
      <c r="B16" s="28">
        <v>112.67804148527094</v>
      </c>
      <c r="C16" s="29">
        <v>111.23966035500364</v>
      </c>
      <c r="D16" s="28">
        <v>102.62561334201801</v>
      </c>
      <c r="E16" s="29">
        <v>97.134945841665427</v>
      </c>
      <c r="F16" s="28">
        <v>112.19149982511001</v>
      </c>
      <c r="G16" s="29">
        <v>110.69318451153489</v>
      </c>
      <c r="H16" s="28">
        <v>125.63838205342662</v>
      </c>
      <c r="I16" s="29">
        <v>124.67776667924062</v>
      </c>
      <c r="J16" s="16">
        <f t="shared" si="1"/>
        <v>11.985651541585881</v>
      </c>
      <c r="K16" s="18">
        <f t="shared" si="1"/>
        <v>12.63364337146561</v>
      </c>
      <c r="L16" s="16">
        <f t="shared" si="0"/>
        <v>11.502099608156428</v>
      </c>
      <c r="M16" s="16">
        <f t="shared" si="0"/>
        <v>12.080319448433599</v>
      </c>
    </row>
    <row r="17" spans="1:14" ht="15" customHeight="1" x14ac:dyDescent="0.2">
      <c r="A17" s="6" t="s">
        <v>19</v>
      </c>
      <c r="B17" s="21">
        <v>156.30230855237056</v>
      </c>
      <c r="C17" s="22">
        <v>156.12672354167185</v>
      </c>
      <c r="D17" s="21">
        <v>147.93775496912224</v>
      </c>
      <c r="E17" s="22">
        <v>147.48356303334319</v>
      </c>
      <c r="F17" s="21">
        <v>158.09955472369973</v>
      </c>
      <c r="G17" s="22">
        <v>158.04210670731544</v>
      </c>
      <c r="H17" s="21">
        <v>164.04535643291021</v>
      </c>
      <c r="I17" s="22">
        <v>164.18938939993978</v>
      </c>
      <c r="J17" s="21">
        <f t="shared" si="1"/>
        <v>3.7607959868081622</v>
      </c>
      <c r="K17" s="22">
        <f t="shared" si="1"/>
        <v>3.8896486643326966</v>
      </c>
      <c r="L17" s="21">
        <f t="shared" si="0"/>
        <v>4.9538922055941725</v>
      </c>
      <c r="M17" s="21">
        <f t="shared" si="0"/>
        <v>5.1641805293607774</v>
      </c>
    </row>
    <row r="18" spans="1:14" ht="15" customHeight="1" x14ac:dyDescent="0.2">
      <c r="A18" s="25" t="s">
        <v>11</v>
      </c>
      <c r="B18" s="16">
        <v>153.68341163288656</v>
      </c>
      <c r="C18" s="18">
        <v>153.53955792735664</v>
      </c>
      <c r="D18" s="16">
        <v>131.21940798419871</v>
      </c>
      <c r="E18" s="18">
        <v>130.90164746505846</v>
      </c>
      <c r="F18" s="16">
        <v>154.44218823251995</v>
      </c>
      <c r="G18" s="18">
        <v>154.33661076541969</v>
      </c>
      <c r="H18" s="16">
        <v>150.83205022167061</v>
      </c>
      <c r="I18" s="18">
        <v>150.7451270786492</v>
      </c>
      <c r="J18" s="16">
        <f>((H18*100)/F18)-100</f>
        <v>-2.3375335794997341</v>
      </c>
      <c r="K18" s="18">
        <f>((I18*100)/G18)-100</f>
        <v>-2.3270458441187856</v>
      </c>
      <c r="L18" s="16">
        <f>((H18*100)/B18)-100</f>
        <v>-1.8553475491728193</v>
      </c>
      <c r="M18" s="16">
        <f>((I18*100)/C18)-100</f>
        <v>-1.820007095519685</v>
      </c>
    </row>
    <row r="19" spans="1:14" ht="15" customHeight="1" x14ac:dyDescent="0.2">
      <c r="A19" s="30" t="s">
        <v>12</v>
      </c>
      <c r="B19" s="16">
        <v>151.31520780640633</v>
      </c>
      <c r="C19" s="18">
        <v>150.94391026092396</v>
      </c>
      <c r="D19" s="16">
        <v>146.73741283279918</v>
      </c>
      <c r="E19" s="18">
        <v>146.08268654033617</v>
      </c>
      <c r="F19" s="16">
        <v>156.87741192528333</v>
      </c>
      <c r="G19" s="18">
        <v>156.80026857708492</v>
      </c>
      <c r="H19" s="16">
        <v>154.70415728912627</v>
      </c>
      <c r="I19" s="18">
        <v>154.34880201656387</v>
      </c>
      <c r="J19" s="16">
        <f t="shared" si="1"/>
        <v>-1.3853203016837909</v>
      </c>
      <c r="K19" s="18">
        <f t="shared" si="1"/>
        <v>-1.5634326285072007</v>
      </c>
      <c r="L19" s="16">
        <f t="shared" si="0"/>
        <v>2.2396621805891357</v>
      </c>
      <c r="M19" s="16">
        <f t="shared" si="0"/>
        <v>2.2557331062605641</v>
      </c>
      <c r="N19" s="31"/>
    </row>
    <row r="20" spans="1:14" ht="15" customHeight="1" x14ac:dyDescent="0.2">
      <c r="A20" s="27" t="s">
        <v>20</v>
      </c>
      <c r="B20" s="32">
        <v>175.19687290733262</v>
      </c>
      <c r="C20" s="29">
        <v>175.49630279468488</v>
      </c>
      <c r="D20" s="28">
        <v>159.8399833137851</v>
      </c>
      <c r="E20" s="29">
        <v>160.2418013394302</v>
      </c>
      <c r="F20" s="28">
        <v>167.67069171851321</v>
      </c>
      <c r="G20" s="29">
        <v>167.75968936637619</v>
      </c>
      <c r="H20" s="28">
        <v>170.34608863857642</v>
      </c>
      <c r="I20" s="29">
        <v>170.77563768646647</v>
      </c>
      <c r="J20" s="28">
        <f>((H20*100)/F20)-100</f>
        <v>1.595625862004951</v>
      </c>
      <c r="K20" s="29">
        <f>((I20*100)/G20)-100</f>
        <v>1.7977789130877824</v>
      </c>
      <c r="L20" s="28">
        <f>((H20*100)/B20)-100</f>
        <v>-2.7687619009740843</v>
      </c>
      <c r="M20" s="32">
        <f>((I20*100)/C20)-100</f>
        <v>-2.689894335689317</v>
      </c>
    </row>
    <row r="21" spans="1:14" ht="15" customHeight="1" x14ac:dyDescent="0.2">
      <c r="A21" s="30" t="s">
        <v>21</v>
      </c>
      <c r="B21" s="16">
        <v>141.56813368469088</v>
      </c>
      <c r="C21" s="18">
        <v>141.0469653720331</v>
      </c>
      <c r="D21" s="16">
        <v>122.11224534403652</v>
      </c>
      <c r="E21" s="18">
        <v>119.78754306160619</v>
      </c>
      <c r="F21" s="16">
        <v>126.38910122592912</v>
      </c>
      <c r="G21" s="18">
        <v>124.55045029187139</v>
      </c>
      <c r="H21" s="16">
        <v>127.87263442212812</v>
      </c>
      <c r="I21" s="18">
        <v>126.70354976449046</v>
      </c>
      <c r="J21" s="16">
        <f t="shared" si="1"/>
        <v>1.1737825348936326</v>
      </c>
      <c r="K21" s="18">
        <f t="shared" si="1"/>
        <v>1.7286966587222281</v>
      </c>
      <c r="L21" s="16">
        <f t="shared" si="0"/>
        <v>-9.6741398689808307</v>
      </c>
      <c r="M21" s="16">
        <f t="shared" si="0"/>
        <v>-10.169247930793603</v>
      </c>
    </row>
    <row r="22" spans="1:14" ht="15" customHeight="1" x14ac:dyDescent="0.2">
      <c r="A22" s="30" t="s">
        <v>22</v>
      </c>
      <c r="B22" s="16">
        <v>389.9930992558468</v>
      </c>
      <c r="C22" s="18">
        <v>382.85737271805419</v>
      </c>
      <c r="D22" s="16">
        <v>467.83907890042479</v>
      </c>
      <c r="E22" s="33">
        <v>450.24782864184061</v>
      </c>
      <c r="F22" s="16">
        <v>510.09301616549135</v>
      </c>
      <c r="G22" s="33">
        <v>496.52380212621199</v>
      </c>
      <c r="H22" s="16">
        <v>581.70300373568523</v>
      </c>
      <c r="I22" s="33">
        <v>570.66481503131649</v>
      </c>
      <c r="J22" s="16">
        <f>((H22*100)/F22)-100</f>
        <v>14.038613605907742</v>
      </c>
      <c r="K22" s="18">
        <f>((I22*100)/G22)-100</f>
        <v>14.932015864620823</v>
      </c>
      <c r="L22" s="16">
        <f>((H22*100)/B22)-100</f>
        <v>49.157255563148084</v>
      </c>
      <c r="M22" s="16">
        <f>((I22*100)/C22)-100</f>
        <v>49.054153242483949</v>
      </c>
    </row>
    <row r="23" spans="1:14" ht="15" customHeight="1" x14ac:dyDescent="0.2">
      <c r="A23" s="30" t="s">
        <v>23</v>
      </c>
      <c r="B23" s="16">
        <v>150.95706238345332</v>
      </c>
      <c r="C23" s="18">
        <v>150.83875707356796</v>
      </c>
      <c r="D23" s="16">
        <v>143.73372006859159</v>
      </c>
      <c r="E23" s="18">
        <v>142.81356824326247</v>
      </c>
      <c r="F23" s="16">
        <v>150.97435292845128</v>
      </c>
      <c r="G23" s="18">
        <v>150.59248713250204</v>
      </c>
      <c r="H23" s="16">
        <v>157.99185899919328</v>
      </c>
      <c r="I23" s="18">
        <v>157.71503543707243</v>
      </c>
      <c r="J23" s="16">
        <f>((H23*100)/F23)-100</f>
        <v>4.6481444925070718</v>
      </c>
      <c r="K23" s="18">
        <f>((I23*100)/G23)-100</f>
        <v>4.7296836915267022</v>
      </c>
      <c r="L23" s="16">
        <f>((H23*100)/B23)-100</f>
        <v>4.6601308376487509</v>
      </c>
      <c r="M23" s="16">
        <f>((I23*100)/C23)-100</f>
        <v>4.5586946597224625</v>
      </c>
    </row>
    <row r="24" spans="1:14" ht="15" customHeight="1" x14ac:dyDescent="0.2">
      <c r="A24" s="30" t="s">
        <v>24</v>
      </c>
      <c r="B24" s="16">
        <v>140.28123995940138</v>
      </c>
      <c r="C24" s="33">
        <v>139.3954724480655</v>
      </c>
      <c r="D24" s="16">
        <v>179.41192814680798</v>
      </c>
      <c r="E24" s="18">
        <v>179.41192814680798</v>
      </c>
      <c r="F24" s="16">
        <v>159.73234383958996</v>
      </c>
      <c r="G24" s="18">
        <v>153.59870626331696</v>
      </c>
      <c r="H24" s="16">
        <v>159.17360419578182</v>
      </c>
      <c r="I24" s="18">
        <v>153.90983427498918</v>
      </c>
      <c r="J24" s="16">
        <f t="shared" si="1"/>
        <v>-0.34979743637221361</v>
      </c>
      <c r="K24" s="18">
        <f t="shared" si="1"/>
        <v>0.20255900537264893</v>
      </c>
      <c r="L24" s="16">
        <f t="shared" ref="L24:M27" si="2">((H24*100)/B24)-100</f>
        <v>13.467491620296528</v>
      </c>
      <c r="M24" s="16">
        <f t="shared" si="2"/>
        <v>10.412362447662204</v>
      </c>
    </row>
    <row r="25" spans="1:14" ht="15" customHeight="1" x14ac:dyDescent="0.2">
      <c r="A25" s="25" t="s">
        <v>25</v>
      </c>
      <c r="B25" s="15">
        <v>178.18032886609271</v>
      </c>
      <c r="C25" s="14">
        <v>177.64974360421769</v>
      </c>
      <c r="D25" s="15">
        <v>192.56873524193028</v>
      </c>
      <c r="E25" s="14">
        <v>191.29708113487888</v>
      </c>
      <c r="F25" s="15">
        <v>188.6495258176742</v>
      </c>
      <c r="G25" s="14">
        <v>188.189370144328</v>
      </c>
      <c r="H25" s="15">
        <v>194.43149534706265</v>
      </c>
      <c r="I25" s="14">
        <v>193.84852559143511</v>
      </c>
      <c r="J25" s="26">
        <f t="shared" si="1"/>
        <v>3.0649266168718725</v>
      </c>
      <c r="K25" s="14">
        <f t="shared" si="1"/>
        <v>3.0071599914314646</v>
      </c>
      <c r="L25" s="15">
        <f t="shared" si="2"/>
        <v>9.1206288507768676</v>
      </c>
      <c r="M25" s="15">
        <f t="shared" si="2"/>
        <v>9.1183818555383596</v>
      </c>
    </row>
    <row r="26" spans="1:14" ht="15" customHeight="1" x14ac:dyDescent="0.2">
      <c r="A26" s="27" t="s">
        <v>26</v>
      </c>
      <c r="B26" s="32">
        <v>260.97693960130857</v>
      </c>
      <c r="C26" s="29">
        <v>260.62921969709413</v>
      </c>
      <c r="D26" s="32">
        <v>233.53639200784639</v>
      </c>
      <c r="E26" s="29">
        <v>232.99724758938427</v>
      </c>
      <c r="F26" s="32">
        <v>237.53317155602755</v>
      </c>
      <c r="G26" s="29">
        <v>236.80475749259847</v>
      </c>
      <c r="H26" s="32">
        <v>235.79877418165643</v>
      </c>
      <c r="I26" s="29">
        <v>235.40720619892195</v>
      </c>
      <c r="J26" s="16">
        <f>((H26*100)/F26)-100</f>
        <v>-0.73017059596749334</v>
      </c>
      <c r="K26" s="18">
        <f>((I26*100)/G26)-100</f>
        <v>-0.59017027718296333</v>
      </c>
      <c r="L26" s="16">
        <f t="shared" si="2"/>
        <v>-9.6476590836403204</v>
      </c>
      <c r="M26" s="16">
        <f t="shared" si="2"/>
        <v>-9.6773544913672538</v>
      </c>
    </row>
    <row r="27" spans="1:14" ht="15" customHeight="1" x14ac:dyDescent="0.2">
      <c r="A27" s="25" t="s">
        <v>27</v>
      </c>
      <c r="B27" s="15">
        <v>372.11579221656683</v>
      </c>
      <c r="C27" s="14">
        <v>372.03484409916831</v>
      </c>
      <c r="D27" s="15">
        <v>370.22908661626826</v>
      </c>
      <c r="E27" s="14">
        <v>369.57321405934073</v>
      </c>
      <c r="F27" s="15">
        <v>374.78758000054768</v>
      </c>
      <c r="G27" s="14">
        <v>374.67315745010882</v>
      </c>
      <c r="H27" s="15">
        <v>381.29990448064632</v>
      </c>
      <c r="I27" s="14">
        <v>381.28884281747128</v>
      </c>
      <c r="J27" s="26">
        <f>((H27*100)/F27)-100</f>
        <v>1.737604133010251</v>
      </c>
      <c r="K27" s="14">
        <f>((I27*100)/G27)-100</f>
        <v>1.7657217326126187</v>
      </c>
      <c r="L27" s="26">
        <f t="shared" si="2"/>
        <v>2.4680791453038893</v>
      </c>
      <c r="M27" s="15">
        <f t="shared" si="2"/>
        <v>2.4874010768293147</v>
      </c>
    </row>
    <row r="28" spans="1:14" ht="2.1" customHeight="1" x14ac:dyDescent="0.2">
      <c r="A28" s="34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4" s="38" customFormat="1" ht="15.75" customHeight="1" x14ac:dyDescent="0.2">
      <c r="A29" s="36" t="s">
        <v>28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4" x14ac:dyDescent="0.2">
      <c r="A30" s="39" t="s">
        <v>29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4" x14ac:dyDescent="0.2">
      <c r="A31" s="39" t="s">
        <v>30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4" x14ac:dyDescent="0.2">
      <c r="A32" s="41" t="s">
        <v>31</v>
      </c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1:10" x14ac:dyDescent="0.2">
      <c r="A33" s="41" t="s">
        <v>32</v>
      </c>
      <c r="B33" s="42"/>
      <c r="J33" s="1" t="s">
        <v>33</v>
      </c>
    </row>
    <row r="34" spans="1:10" x14ac:dyDescent="0.2">
      <c r="A34" s="44"/>
    </row>
    <row r="35" spans="1:10" x14ac:dyDescent="0.2">
      <c r="I35" s="45"/>
    </row>
  </sheetData>
  <mergeCells count="11">
    <mergeCell ref="L5:M5"/>
    <mergeCell ref="A4:A6"/>
    <mergeCell ref="B4:C4"/>
    <mergeCell ref="D4:I4"/>
    <mergeCell ref="J4:M4"/>
    <mergeCell ref="B5:C5"/>
    <mergeCell ref="F5:G5"/>
    <mergeCell ref="H5:I5"/>
    <mergeCell ref="J5:K5"/>
    <mergeCell ref="A2:M2"/>
    <mergeCell ref="D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2020_11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2020-12-18T12:05:25Z</dcterms:created>
  <dcterms:modified xsi:type="dcterms:W3CDTF">2020-12-23T06:28:07Z</dcterms:modified>
</cp:coreProperties>
</file>