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0\"/>
    </mc:Choice>
  </mc:AlternateContent>
  <bookViews>
    <workbookView xWindow="0" yWindow="0" windowWidth="28800" windowHeight="12585"/>
  </bookViews>
  <sheets>
    <sheet name="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<sst xmlns="http://schemas.openxmlformats.org/spreadsheetml/2006/main" count="43" uniqueCount="26">
  <si>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2019–2020 m. lapkričio mėn., EUR/kg (be PVM)</t>
    </r>
  </si>
  <si>
    <t>Gyvuliai</t>
  </si>
  <si>
    <t>Pokytis, %</t>
  </si>
  <si>
    <t>lapkritis</t>
  </si>
  <si>
    <t>rugsėjis</t>
  </si>
  <si>
    <t>spalis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</si>
  <si>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</si>
  <si>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</si>
  <si>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</si>
  <si>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</si>
  <si>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</si>
  <si>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</si>
  <si>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</si>
  <si>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</si>
  <si>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</si>
  <si>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</si>
  <si>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</si>
  <si>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</si>
  <si>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</si>
  <si>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</si>
  <si>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</si>
  <si>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</si>
  <si>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</si>
  <si>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2020 m. lapkričio mėn. su spalio mėn.</t>
  </si>
  <si>
    <t>** lyginant 2020 m. lapkričio mėn. su 2019 m. lapkričio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</si>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</sst>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4" fillId="4" borderId="11" xfId="0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2" fontId="6" fillId="3" borderId="25" xfId="0" applyNumberFormat="1" applyFont="1" applyFill="1" applyBorder="1" applyAlignment="1">
      <alignment horizontal="center" vertical="center"/>
    </xf>
    <xf numFmtId="2" fontId="6" fillId="3" borderId="26" xfId="0" applyNumberFormat="1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2" fontId="5" fillId="4" borderId="17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0" fontId="2" fillId="0" borderId="13" xfId="0" applyFont="1" applyBorder="1" applyAlignment="1"/>
    <xf numFmtId="0" fontId="2" fillId="0" borderId="10" xfId="0" applyFont="1" applyBorder="1" applyAlignment="1"/>
    <xf numFmtId="2" fontId="5" fillId="0" borderId="13" xfId="0" applyNumberFormat="1" applyFont="1" applyFill="1" applyBorder="1" applyAlignment="1">
      <alignment horizontal="center" vertical="center"/>
    </xf>
    <xf numFmtId="0" fontId="8" fillId="4" borderId="32" xfId="0" applyNumberFormat="1" applyFont="1" applyFill="1" applyBorder="1"/>
    <xf numFmtId="0" fontId="8" fillId="4" borderId="32" xfId="0" applyNumberFormat="1" applyFont="1" applyFill="1" applyBorder="1" applyAlignment="1">
      <alignment horizontal="center" vertical="center"/>
    </xf>
    <xf numFmtId="0" fontId="8" fillId="4" borderId="32" xfId="0" applyFont="1" applyFill="1" applyBorder="1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27.75" customHeight="1" x14ac:dyDescent="0.2">
      <c r="A2" s="1" t="s">
        <v>0</v>
      </c>
      <c r="B2" s="2"/>
      <c r="C2" s="2"/>
      <c r="D2" s="2"/>
      <c r="E2" s="2"/>
      <c r="F2" s="2"/>
      <c r="G2" s="2"/>
      <c r="H2" s="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ht="18" customHeight="1" x14ac:dyDescent="0.2">
      <c r="A4" s="3" t="s">
        <v>1</v>
      </c>
      <c r="B4" s="4"/>
      <c r="C4" s="5">
        <v>2019</v>
      </c>
      <c r="D4" s="6">
        <v>2020</v>
      </c>
      <c r="E4" s="7"/>
      <c r="F4" s="8"/>
      <c r="G4" s="9" t="s">
        <v>2</v>
      </c>
      <c r="H4" s="9"/>
    </row>
    <row r="5" spans="1:11" ht="18" customHeight="1" x14ac:dyDescent="0.2">
      <c r="A5" s="10"/>
      <c r="B5" s="11"/>
      <c r="C5" s="12" t="s">
        <v>3</v>
      </c>
      <c r="D5" s="12" t="s">
        <v>4</v>
      </c>
      <c r="E5" s="12" t="s">
        <v>5</v>
      </c>
      <c r="F5" s="12" t="s">
        <v>3</v>
      </c>
      <c r="G5" s="13" t="s">
        <v>6</v>
      </c>
      <c r="H5" s="13" t="s">
        <v>7</v>
      </c>
    </row>
    <row r="6" spans="1:11" x14ac:dyDescent="0.2">
      <c r="A6" s="14" t="s">
        <v>8</v>
      </c>
      <c r="B6" s="14"/>
      <c r="C6" s="14"/>
      <c r="D6" s="14"/>
      <c r="E6" s="14"/>
      <c r="F6" s="14"/>
      <c r="G6" s="14"/>
      <c r="H6" s="14"/>
    </row>
    <row r="7" spans="1:11" x14ac:dyDescent="0.2">
      <c r="A7" s="15" t="s">
        <v>9</v>
      </c>
      <c r="B7" s="16" t="s">
        <v>10</v>
      </c>
      <c r="C7" s="17">
        <v>4.53</v>
      </c>
      <c r="D7" s="18">
        <v>4.5999999999999996</v>
      </c>
      <c r="E7" s="19">
        <v>4.63</v>
      </c>
      <c r="F7" s="20">
        <v>4.59</v>
      </c>
      <c r="G7" s="21">
        <f>(F7/E7-1)*100</f>
        <v>-0.86393088552916275</v>
      </c>
      <c r="H7" s="22">
        <f t="shared" ref="H7:H21" si="0">(F7/C7-1)*100</f>
        <v>1.3245033112582627</v>
      </c>
      <c r="J7" s="23"/>
      <c r="K7" s="23"/>
    </row>
    <row r="8" spans="1:11" x14ac:dyDescent="0.2">
      <c r="A8" s="24"/>
      <c r="B8" s="25" t="s">
        <v>11</v>
      </c>
      <c r="C8" s="26">
        <v>4.25</v>
      </c>
      <c r="D8" s="27">
        <v>4.4400000000000004</v>
      </c>
      <c r="E8" s="28">
        <v>4.5</v>
      </c>
      <c r="F8" s="29">
        <v>4.53</v>
      </c>
      <c r="G8" s="30">
        <f>(F8/E8-1)*100</f>
        <v>0.66666666666668206</v>
      </c>
      <c r="H8" s="31">
        <f t="shared" si="0"/>
        <v>6.5882352941176503</v>
      </c>
      <c r="J8" s="23"/>
      <c r="K8" s="23"/>
    </row>
    <row r="9" spans="1:11" x14ac:dyDescent="0.2">
      <c r="A9" s="24"/>
      <c r="B9" s="32" t="s">
        <v>12</v>
      </c>
      <c r="C9" s="33">
        <v>3.48</v>
      </c>
      <c r="D9" s="34">
        <v>4.03</v>
      </c>
      <c r="E9" s="35">
        <v>4</v>
      </c>
      <c r="F9" s="36">
        <v>4.0599999999999996</v>
      </c>
      <c r="G9" s="30">
        <f>(F9/E9-1)*100</f>
        <v>1.4999999999999902</v>
      </c>
      <c r="H9" s="31">
        <f t="shared" si="0"/>
        <v>16.66666666666665</v>
      </c>
      <c r="J9" s="23"/>
      <c r="K9" s="23"/>
    </row>
    <row r="10" spans="1:11" x14ac:dyDescent="0.2">
      <c r="A10" s="37"/>
      <c r="B10" s="38" t="s">
        <v>13</v>
      </c>
      <c r="C10" s="39">
        <v>4.2699999999999996</v>
      </c>
      <c r="D10" s="40">
        <v>4.45</v>
      </c>
      <c r="E10" s="40">
        <v>4.45</v>
      </c>
      <c r="F10" s="40">
        <v>4.42</v>
      </c>
      <c r="G10" s="41">
        <f t="shared" ref="G10:G21" si="1">(F10/E10-1)*100</f>
        <v>-0.6741573033707926</v>
      </c>
      <c r="H10" s="42">
        <f t="shared" si="0"/>
        <v>3.5128805620608938</v>
      </c>
      <c r="J10" s="23"/>
      <c r="K10" s="43"/>
    </row>
    <row r="11" spans="1:11" x14ac:dyDescent="0.2">
      <c r="A11" s="15" t="s">
        <v>14</v>
      </c>
      <c r="B11" s="16" t="s">
        <v>10</v>
      </c>
      <c r="C11" s="17">
        <v>4.4800000000000004</v>
      </c>
      <c r="D11" s="18">
        <v>4.66</v>
      </c>
      <c r="E11" s="19">
        <v>4.66</v>
      </c>
      <c r="F11" s="20">
        <v>4.57</v>
      </c>
      <c r="G11" s="30">
        <f t="shared" si="1"/>
        <v>-1.9313304721029989</v>
      </c>
      <c r="H11" s="31">
        <f t="shared" si="0"/>
        <v>2.0089285714285587</v>
      </c>
      <c r="J11" s="23"/>
      <c r="K11" s="23"/>
    </row>
    <row r="12" spans="1:11" x14ac:dyDescent="0.2">
      <c r="A12" s="24"/>
      <c r="B12" s="25" t="s">
        <v>11</v>
      </c>
      <c r="C12" s="26">
        <v>4.4400000000000004</v>
      </c>
      <c r="D12" s="27">
        <v>4.7699999999999996</v>
      </c>
      <c r="E12" s="28">
        <v>4.68</v>
      </c>
      <c r="F12" s="29">
        <v>4.67</v>
      </c>
      <c r="G12" s="30">
        <f t="shared" si="1"/>
        <v>-0.21367521367521292</v>
      </c>
      <c r="H12" s="31">
        <f t="shared" si="0"/>
        <v>5.1801801801801606</v>
      </c>
      <c r="J12" s="23"/>
      <c r="K12" s="23"/>
    </row>
    <row r="13" spans="1:11" x14ac:dyDescent="0.2">
      <c r="A13" s="24"/>
      <c r="B13" s="32" t="s">
        <v>12</v>
      </c>
      <c r="C13" s="33">
        <v>4.24</v>
      </c>
      <c r="D13" s="34">
        <v>4.2699999999999996</v>
      </c>
      <c r="E13" s="35">
        <v>4.3</v>
      </c>
      <c r="F13" s="36">
        <v>4.21</v>
      </c>
      <c r="G13" s="30">
        <f t="shared" si="1"/>
        <v>-2.0930232558139528</v>
      </c>
      <c r="H13" s="31">
        <f t="shared" si="0"/>
        <v>-0.70754716981132892</v>
      </c>
      <c r="J13" s="23"/>
      <c r="K13" s="23"/>
    </row>
    <row r="14" spans="1:11" x14ac:dyDescent="0.2">
      <c r="A14" s="37"/>
      <c r="B14" s="38" t="s">
        <v>13</v>
      </c>
      <c r="C14" s="39">
        <v>4.4400000000000004</v>
      </c>
      <c r="D14" s="40">
        <v>4.63</v>
      </c>
      <c r="E14" s="40">
        <v>4.62</v>
      </c>
      <c r="F14" s="40">
        <v>4.58</v>
      </c>
      <c r="G14" s="41">
        <f t="shared" si="1"/>
        <v>-0.86580086580086979</v>
      </c>
      <c r="H14" s="42">
        <f t="shared" si="0"/>
        <v>3.1531531531531432</v>
      </c>
      <c r="J14" s="23"/>
      <c r="K14" s="23"/>
    </row>
    <row r="15" spans="1:11" x14ac:dyDescent="0.2">
      <c r="A15" s="15" t="s">
        <v>15</v>
      </c>
      <c r="B15" s="44" t="s">
        <v>10</v>
      </c>
      <c r="C15" s="45">
        <v>3.61</v>
      </c>
      <c r="D15" s="46">
        <v>3.87</v>
      </c>
      <c r="E15" s="47">
        <v>3.73</v>
      </c>
      <c r="F15" s="48">
        <v>3.76</v>
      </c>
      <c r="G15" s="49">
        <f>(F15/E15-1)*100</f>
        <v>0.80428954423592547</v>
      </c>
      <c r="H15" s="50">
        <f t="shared" si="0"/>
        <v>4.1551246537396169</v>
      </c>
      <c r="J15" s="23"/>
      <c r="K15" s="23"/>
    </row>
    <row r="16" spans="1:11" x14ac:dyDescent="0.2">
      <c r="A16" s="51"/>
      <c r="B16" s="25" t="s">
        <v>11</v>
      </c>
      <c r="C16" s="26">
        <v>3.33</v>
      </c>
      <c r="D16" s="28">
        <v>3.53</v>
      </c>
      <c r="E16" s="28">
        <v>3.5</v>
      </c>
      <c r="F16" s="28">
        <v>3.52</v>
      </c>
      <c r="G16" s="30">
        <f t="shared" si="1"/>
        <v>0.57142857142857828</v>
      </c>
      <c r="H16" s="31">
        <f t="shared" si="0"/>
        <v>5.7057057057056992</v>
      </c>
      <c r="J16" s="23"/>
      <c r="K16" s="23"/>
    </row>
    <row r="17" spans="1:11" x14ac:dyDescent="0.2">
      <c r="A17" s="51"/>
      <c r="B17" s="32" t="s">
        <v>12</v>
      </c>
      <c r="C17" s="33">
        <v>3.02</v>
      </c>
      <c r="D17" s="35">
        <v>3.3</v>
      </c>
      <c r="E17" s="35">
        <v>3.29</v>
      </c>
      <c r="F17" s="35">
        <v>3.33</v>
      </c>
      <c r="G17" s="30">
        <f t="shared" si="1"/>
        <v>1.2158054711246313</v>
      </c>
      <c r="H17" s="31">
        <f t="shared" si="0"/>
        <v>10.264900662251652</v>
      </c>
      <c r="J17" s="23"/>
      <c r="K17" s="23"/>
    </row>
    <row r="18" spans="1:11" x14ac:dyDescent="0.2">
      <c r="A18" s="52"/>
      <c r="B18" s="38" t="s">
        <v>13</v>
      </c>
      <c r="C18" s="39">
        <v>3.14</v>
      </c>
      <c r="D18" s="40">
        <v>3.38</v>
      </c>
      <c r="E18" s="40">
        <v>3.35</v>
      </c>
      <c r="F18" s="40">
        <v>3.33</v>
      </c>
      <c r="G18" s="41">
        <f t="shared" si="1"/>
        <v>-0.59701492537312939</v>
      </c>
      <c r="H18" s="42">
        <f t="shared" si="0"/>
        <v>6.0509554140127264</v>
      </c>
      <c r="J18" s="23"/>
      <c r="K18" s="23"/>
    </row>
    <row r="19" spans="1:11" x14ac:dyDescent="0.2">
      <c r="A19" s="15" t="s">
        <v>16</v>
      </c>
      <c r="B19" s="16" t="s">
        <v>10</v>
      </c>
      <c r="C19" s="17">
        <v>4.5599999999999996</v>
      </c>
      <c r="D19" s="19">
        <v>4.59</v>
      </c>
      <c r="E19" s="19">
        <v>4.6100000000000003</v>
      </c>
      <c r="F19" s="19">
        <v>4.62</v>
      </c>
      <c r="G19" s="30">
        <f t="shared" si="1"/>
        <v>0.21691973969630851</v>
      </c>
      <c r="H19" s="31">
        <f t="shared" si="0"/>
        <v>1.3157894736842257</v>
      </c>
      <c r="J19" s="23"/>
      <c r="K19" s="23"/>
    </row>
    <row r="20" spans="1:11" x14ac:dyDescent="0.2">
      <c r="A20" s="24"/>
      <c r="B20" s="25" t="s">
        <v>11</v>
      </c>
      <c r="C20" s="26">
        <v>4.4400000000000004</v>
      </c>
      <c r="D20" s="28">
        <v>4.5199999999999996</v>
      </c>
      <c r="E20" s="28">
        <v>4.4800000000000004</v>
      </c>
      <c r="F20" s="28">
        <v>4.5599999999999996</v>
      </c>
      <c r="G20" s="30">
        <f t="shared" si="1"/>
        <v>1.7857142857142572</v>
      </c>
      <c r="H20" s="31">
        <f t="shared" si="0"/>
        <v>2.7027027027026751</v>
      </c>
      <c r="J20" s="23"/>
      <c r="K20" s="23"/>
    </row>
    <row r="21" spans="1:11" x14ac:dyDescent="0.2">
      <c r="A21" s="24"/>
      <c r="B21" s="25" t="s">
        <v>12</v>
      </c>
      <c r="C21" s="26">
        <v>3.96</v>
      </c>
      <c r="D21" s="28">
        <v>4.03</v>
      </c>
      <c r="E21" s="28">
        <v>3.95</v>
      </c>
      <c r="F21" s="28">
        <v>4.04</v>
      </c>
      <c r="G21" s="30">
        <f t="shared" si="1"/>
        <v>2.2784810126582178</v>
      </c>
      <c r="H21" s="31">
        <f t="shared" si="0"/>
        <v>2.020202020202011</v>
      </c>
      <c r="J21" s="23"/>
      <c r="K21" s="23"/>
    </row>
    <row r="22" spans="1:11" x14ac:dyDescent="0.2">
      <c r="A22" s="37"/>
      <c r="B22" s="38" t="s">
        <v>13</v>
      </c>
      <c r="C22" s="39">
        <v>4.43</v>
      </c>
      <c r="D22" s="40">
        <v>4.55</v>
      </c>
      <c r="E22" s="40">
        <v>4.54</v>
      </c>
      <c r="F22" s="40">
        <v>4.57</v>
      </c>
      <c r="G22" s="53">
        <f>(F22/E22-1)*100</f>
        <v>0.66079295154186646</v>
      </c>
      <c r="H22" s="41">
        <f>(F22/C22-1)*100</f>
        <v>3.1602708803611934</v>
      </c>
      <c r="J22" s="23"/>
      <c r="K22" s="23"/>
    </row>
    <row r="23" spans="1:11" x14ac:dyDescent="0.2">
      <c r="A23" s="14" t="s">
        <v>17</v>
      </c>
      <c r="B23" s="14"/>
      <c r="C23" s="14"/>
      <c r="D23" s="14"/>
      <c r="E23" s="14"/>
      <c r="F23" s="14"/>
      <c r="G23" s="14"/>
      <c r="H23" s="14"/>
      <c r="J23" s="23"/>
      <c r="K23" s="23"/>
    </row>
    <row r="24" spans="1:11" x14ac:dyDescent="0.2">
      <c r="A24" s="15" t="s">
        <v>17</v>
      </c>
      <c r="B24" s="16" t="s">
        <v>18</v>
      </c>
      <c r="C24" s="17">
        <v>3.83</v>
      </c>
      <c r="D24" s="18">
        <v>3.83</v>
      </c>
      <c r="E24" s="19">
        <v>3.84</v>
      </c>
      <c r="F24" s="20">
        <v>3.88</v>
      </c>
      <c r="G24" s="21">
        <f t="shared" ref="G24:G29" si="2">(F24/E24-1)*100</f>
        <v>1.0416666666666741</v>
      </c>
      <c r="H24" s="22">
        <f t="shared" ref="H24:H29" si="3">(F24/C24-1)*100</f>
        <v>1.3054830287206221</v>
      </c>
      <c r="J24" s="23"/>
      <c r="K24" s="23"/>
    </row>
    <row r="25" spans="1:11" x14ac:dyDescent="0.2">
      <c r="A25" s="24"/>
      <c r="B25" s="25" t="s">
        <v>19</v>
      </c>
      <c r="C25" s="26">
        <v>3.77</v>
      </c>
      <c r="D25" s="27">
        <v>3.79</v>
      </c>
      <c r="E25" s="28">
        <v>3.79</v>
      </c>
      <c r="F25" s="29">
        <v>3.81</v>
      </c>
      <c r="G25" s="30">
        <f t="shared" si="2"/>
        <v>0.52770448548813409</v>
      </c>
      <c r="H25" s="31">
        <f t="shared" si="3"/>
        <v>1.0610079575596787</v>
      </c>
      <c r="J25" s="23"/>
      <c r="K25" s="23"/>
    </row>
    <row r="26" spans="1:11" x14ac:dyDescent="0.2">
      <c r="A26" s="24"/>
      <c r="B26" s="25" t="s">
        <v>10</v>
      </c>
      <c r="C26" s="26">
        <v>3.61</v>
      </c>
      <c r="D26" s="27">
        <v>3.65</v>
      </c>
      <c r="E26" s="28">
        <v>3.66</v>
      </c>
      <c r="F26" s="29">
        <v>3.68</v>
      </c>
      <c r="G26" s="30">
        <f t="shared" si="2"/>
        <v>0.5464480874316946</v>
      </c>
      <c r="H26" s="31">
        <f t="shared" si="3"/>
        <v>1.939058171745156</v>
      </c>
      <c r="J26" s="23"/>
      <c r="K26" s="23"/>
    </row>
    <row r="27" spans="1:11" x14ac:dyDescent="0.2">
      <c r="A27" s="24"/>
      <c r="B27" s="32" t="s">
        <v>11</v>
      </c>
      <c r="C27" s="33">
        <v>3.31</v>
      </c>
      <c r="D27" s="34">
        <v>3.31</v>
      </c>
      <c r="E27" s="35">
        <v>3.33</v>
      </c>
      <c r="F27" s="36">
        <v>3.33</v>
      </c>
      <c r="G27" s="30">
        <f t="shared" si="2"/>
        <v>0</v>
      </c>
      <c r="H27" s="31">
        <f t="shared" si="3"/>
        <v>0.60422960725075026</v>
      </c>
      <c r="J27" s="23"/>
      <c r="K27" s="23"/>
    </row>
    <row r="28" spans="1:11" x14ac:dyDescent="0.2">
      <c r="A28" s="37"/>
      <c r="B28" s="38" t="s">
        <v>13</v>
      </c>
      <c r="C28" s="54">
        <v>3.62</v>
      </c>
      <c r="D28" s="39">
        <v>3.68</v>
      </c>
      <c r="E28" s="39">
        <v>3.66</v>
      </c>
      <c r="F28" s="39">
        <v>3.69</v>
      </c>
      <c r="G28" s="55">
        <f t="shared" si="2"/>
        <v>0.81967213114753079</v>
      </c>
      <c r="H28" s="56">
        <f t="shared" si="3"/>
        <v>1.9337016574585641</v>
      </c>
      <c r="J28" s="23"/>
      <c r="K28" s="23"/>
    </row>
    <row r="29" spans="1:11" x14ac:dyDescent="0.2">
      <c r="A29" s="57" t="s">
        <v>20</v>
      </c>
      <c r="B29" s="37"/>
      <c r="C29" s="58">
        <v>139.94999999999999</v>
      </c>
      <c r="D29" s="59">
        <v>141.35</v>
      </c>
      <c r="E29" s="59">
        <v>144.41</v>
      </c>
      <c r="F29" s="59">
        <v>145.71</v>
      </c>
      <c r="G29" s="60">
        <f t="shared" si="2"/>
        <v>0.90021466657435045</v>
      </c>
      <c r="H29" s="61">
        <f t="shared" si="3"/>
        <v>4.115755627009654</v>
      </c>
      <c r="J29" s="23"/>
      <c r="K29" s="23"/>
    </row>
    <row r="30" spans="1:11" x14ac:dyDescent="0.2">
      <c r="A30" s="14" t="s">
        <v>21</v>
      </c>
      <c r="B30" s="14"/>
      <c r="C30" s="14"/>
      <c r="D30" s="14"/>
      <c r="E30" s="14"/>
      <c r="F30" s="14"/>
      <c r="G30" s="14"/>
      <c r="H30" s="14"/>
      <c r="J30" s="23"/>
      <c r="K30" s="23"/>
    </row>
    <row r="31" spans="1:11" ht="13.5" thickBot="1" x14ac:dyDescent="0.25">
      <c r="A31" s="62" t="s">
        <v>22</v>
      </c>
      <c r="B31" s="63"/>
      <c r="C31" s="17">
        <v>6.03</v>
      </c>
      <c r="D31" s="19">
        <v>6.09</v>
      </c>
      <c r="E31" s="19">
        <v>6.03</v>
      </c>
      <c r="F31" s="20">
        <v>6.02</v>
      </c>
      <c r="G31" s="21">
        <f>(F31/E31-1)*100</f>
        <v>-0.16583747927032544</v>
      </c>
      <c r="H31" s="64">
        <f>(F31/C31-1)*100</f>
        <v>-0.16583747927032544</v>
      </c>
      <c r="J31" s="23"/>
      <c r="K31" s="23"/>
    </row>
    <row r="32" spans="1:11" ht="13.5" thickTop="1" x14ac:dyDescent="0.2">
      <c r="A32" s="65"/>
      <c r="B32" s="66"/>
      <c r="C32" s="67"/>
      <c r="D32" s="67"/>
      <c r="E32" s="67"/>
      <c r="F32" s="67"/>
      <c r="G32" s="67"/>
      <c r="H32" s="67"/>
    </row>
    <row r="33" spans="1:8" x14ac:dyDescent="0.2">
      <c r="A33" s="68" t="s">
        <v>23</v>
      </c>
      <c r="B33" s="68"/>
      <c r="C33" s="68"/>
      <c r="D33" s="68"/>
      <c r="E33" s="68"/>
      <c r="F33" s="68"/>
      <c r="G33" s="68"/>
      <c r="H33" s="69"/>
    </row>
    <row r="34" spans="1:8" x14ac:dyDescent="0.2">
      <c r="A34" s="68" t="s">
        <v>24</v>
      </c>
      <c r="B34" s="68"/>
      <c r="C34" s="68"/>
      <c r="D34" s="68"/>
      <c r="E34" s="68"/>
      <c r="F34" s="68"/>
      <c r="G34" s="68"/>
      <c r="H34" s="69"/>
    </row>
    <row r="35" spans="1:8" x14ac:dyDescent="0.2">
      <c r="G35" s="70" t="s">
        <v>25</v>
      </c>
      <c r="H35" s="71"/>
    </row>
    <row r="36" spans="1:8" x14ac:dyDescent="0.2">
      <c r="F36" s="70"/>
      <c r="G36" s="70"/>
      <c r="H36" s="70"/>
    </row>
  </sheetData>
  <mergeCells count="19">
    <mergeCell ref="F36:H36"/>
    <mergeCell ref="A29:B29"/>
    <mergeCell ref="A30:H30"/>
    <mergeCell ref="A31:B31"/>
    <mergeCell ref="A33:G33"/>
    <mergeCell ref="A34:G34"/>
    <mergeCell ref="G35:H35"/>
    <mergeCell ref="A7:A10"/>
    <mergeCell ref="A11:A14"/>
    <mergeCell ref="A15:A18"/>
    <mergeCell ref="A19:A22"/>
    <mergeCell ref="A23:H23"/>
    <mergeCell ref="A24:A28"/>
    <mergeCell ref="A2:H2"/>
    <mergeCell ref="A3:H3"/>
    <mergeCell ref="A4:B5"/>
    <mergeCell ref="D4:F4"/>
    <mergeCell ref="G4:H4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2020-12-21T10:45:37Z</dcterms:created>
  <dcterms:modified xsi:type="dcterms:W3CDTF">2020-12-21T10:46:06Z</dcterms:modified>
</cp:coreProperties>
</file>