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0 53 " sheetId="1" r:id="rId1"/>
  </sheets>
  <definedNames/>
  <calcPr fullCalcOnLoad="1"/>
</workbook>
</file>

<file path=xl/sharedStrings.xml><?xml version="1.0" encoding="utf-8"?>
<sst xmlns="http://schemas.openxmlformats.org/spreadsheetml/2006/main" count="102" uniqueCount="27">
  <si>
    <t>Kategorija pagal
raumeningumą</t>
  </si>
  <si>
    <t>Pokytis %</t>
  </si>
  <si>
    <t>50 sav.
(12 07-13)</t>
  </si>
  <si>
    <t>51 sav.
(12 14-20)</t>
  </si>
  <si>
    <t>52 sav.
(12 21-27)</t>
  </si>
  <si>
    <t>53 sav.
(12 28-2021 01 03)</t>
  </si>
  <si>
    <t>savaitės*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</si>
  <si>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</si>
  <si>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</si>
  <si>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</si>
  <si>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</si>
  <si>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</si>
  <si>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</si>
  <si>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</si>
  <si>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</si>
  <si>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</si>
  <si>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</si>
  <si>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U-P</t>
  </si>
  <si>
    <t>Karvės (D)</t>
  </si>
  <si>
    <t>Telyčios (E):</t>
  </si>
  <si>
    <t>8 mėnesių ir jaunesni nei 12 mėnesių galvijai (Z):</t>
  </si>
  <si>
    <t>A-Z</t>
  </si>
  <si>
    <t>Pastabos:</t>
  </si>
  <si>
    <t>* lyginant 2020 m. 53 savaitę su 2020 m. 52 savaite</t>
  </si>
  <si>
    <t>Šaltinis – ŽŪIKVC (LŽŪMPRIS)</t>
  </si>
  <si>
    <t>Naudojant ŽŪIKVC (LŽŪMPRIS) duomenis, būtina nurodyti šaltinį.</t>
  </si>
  <si>
    <t>Suklasifikuotų galvijų skerdenų skaičius Lietuvos įmonėse 2020 m. 50–53 sav., vnt.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</si>
</sst>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47" applyFont="1" applyFill="1" applyBorder="1" applyAlignment="1">
      <alignment horizontal="center" vertical="center" wrapText="1"/>
      <protection/>
    </xf>
    <xf numFmtId="0" fontId="3" fillId="34" borderId="11" xfId="48" applyFont="1" applyFill="1" applyBorder="1" applyAlignment="1">
      <alignment horizontal="center" vertical="center" wrapText="1"/>
      <protection/>
    </xf>
    <xf numFmtId="0" fontId="3" fillId="33" borderId="12" xfId="47" applyFont="1" applyFill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3" fontId="5" fillId="0" borderId="13" xfId="47" applyNumberFormat="1" applyFont="1" applyFill="1" applyBorder="1" applyAlignment="1" quotePrefix="1">
      <alignment horizontal="right" vertical="center" wrapText="1" indent="1"/>
      <protection/>
    </xf>
    <xf numFmtId="3" fontId="5" fillId="0" borderId="14" xfId="47" applyNumberFormat="1" applyFont="1" applyFill="1" applyBorder="1" applyAlignment="1" quotePrefix="1">
      <alignment horizontal="right" vertical="center" wrapText="1" indent="1"/>
      <protection/>
    </xf>
    <xf numFmtId="3" fontId="5" fillId="0" borderId="15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0" borderId="16" xfId="47" applyNumberFormat="1" applyFont="1" applyFill="1" applyBorder="1" applyAlignment="1" quotePrefix="1">
      <alignment horizontal="right" vertical="center" indent="1"/>
      <protection/>
    </xf>
    <xf numFmtId="3" fontId="5" fillId="0" borderId="0" xfId="47" applyNumberFormat="1" applyFont="1" applyFill="1" applyBorder="1" applyAlignment="1" quotePrefix="1">
      <alignment horizontal="right" vertical="center" indent="1"/>
      <protection/>
    </xf>
    <xf numFmtId="3" fontId="5" fillId="0" borderId="17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5" fillId="0" borderId="16" xfId="47" applyNumberFormat="1" applyFont="1" applyFill="1" applyBorder="1" applyAlignment="1">
      <alignment horizontal="right" vertical="center" indent="1"/>
      <protection/>
    </xf>
    <xf numFmtId="3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17" xfId="47" applyNumberFormat="1" applyFont="1" applyFill="1" applyBorder="1" applyAlignment="1">
      <alignment horizontal="right" vertical="center" indent="1"/>
      <protection/>
    </xf>
    <xf numFmtId="3" fontId="5" fillId="0" borderId="18" xfId="47" applyNumberFormat="1" applyFont="1" applyFill="1" applyBorder="1" applyAlignment="1">
      <alignment horizontal="right" vertical="center" indent="1"/>
      <protection/>
    </xf>
    <xf numFmtId="3" fontId="5" fillId="0" borderId="19" xfId="47" applyNumberFormat="1" applyFont="1" applyFill="1" applyBorder="1" applyAlignment="1">
      <alignment horizontal="right" vertical="center" indent="1"/>
      <protection/>
    </xf>
    <xf numFmtId="3" fontId="5" fillId="0" borderId="20" xfId="47" applyNumberFormat="1" applyFont="1" applyFill="1" applyBorder="1" applyAlignment="1">
      <alignment horizontal="right" vertical="center" indent="1"/>
      <protection/>
    </xf>
    <xf numFmtId="2" fontId="4" fillId="33" borderId="21" xfId="47" applyNumberFormat="1" applyFont="1" applyFill="1" applyBorder="1" applyAlignment="1">
      <alignment horizontal="center"/>
      <protection/>
    </xf>
    <xf numFmtId="3" fontId="6" fillId="33" borderId="22" xfId="47" applyNumberFormat="1" applyFont="1" applyFill="1" applyBorder="1" applyAlignment="1">
      <alignment horizontal="right" vertical="center" indent="1"/>
      <protection/>
    </xf>
    <xf numFmtId="2" fontId="6" fillId="35" borderId="23" xfId="47" applyNumberFormat="1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 wrapText="1"/>
      <protection/>
    </xf>
    <xf numFmtId="0" fontId="4" fillId="33" borderId="21" xfId="47" applyFont="1" applyFill="1" applyBorder="1" applyAlignment="1">
      <alignment horizontal="center"/>
      <protection/>
    </xf>
    <xf numFmtId="1" fontId="6" fillId="33" borderId="24" xfId="47" applyNumberFormat="1" applyFont="1" applyFill="1" applyBorder="1" applyAlignment="1">
      <alignment horizontal="right" vertical="center" indent="1"/>
      <protection/>
    </xf>
    <xf numFmtId="1" fontId="5" fillId="36" borderId="13" xfId="47" applyNumberFormat="1" applyFont="1" applyFill="1" applyBorder="1" applyAlignment="1" quotePrefix="1">
      <alignment horizontal="right" vertical="center" indent="1"/>
      <protection/>
    </xf>
    <xf numFmtId="1" fontId="5" fillId="36" borderId="14" xfId="47" applyNumberFormat="1" applyFont="1" applyFill="1" applyBorder="1" applyAlignment="1" quotePrefix="1">
      <alignment horizontal="right" vertical="center" indent="1"/>
      <protection/>
    </xf>
    <xf numFmtId="1" fontId="5" fillId="36" borderId="25" xfId="47" applyNumberFormat="1" applyFont="1" applyFill="1" applyBorder="1" applyAlignment="1" quotePrefix="1">
      <alignment horizontal="right" vertical="center" indent="1"/>
      <protection/>
    </xf>
    <xf numFmtId="1" fontId="5" fillId="36" borderId="16" xfId="47" applyNumberFormat="1" applyFont="1" applyFill="1" applyBorder="1" applyAlignment="1" quotePrefix="1">
      <alignment horizontal="right" vertical="center" indent="1"/>
      <protection/>
    </xf>
    <xf numFmtId="1" fontId="5" fillId="36" borderId="0" xfId="47" applyNumberFormat="1" applyFont="1" applyFill="1" applyBorder="1" applyAlignment="1" quotePrefix="1">
      <alignment horizontal="right" vertical="center" indent="1"/>
      <protection/>
    </xf>
    <xf numFmtId="1" fontId="5" fillId="36" borderId="26" xfId="47" applyNumberFormat="1" applyFont="1" applyFill="1" applyBorder="1" applyAlignment="1" quotePrefix="1">
      <alignment horizontal="right" vertical="center" indent="1"/>
      <protection/>
    </xf>
    <xf numFmtId="1" fontId="5" fillId="36" borderId="18" xfId="47" applyNumberFormat="1" applyFont="1" applyFill="1" applyBorder="1" applyAlignment="1" quotePrefix="1">
      <alignment horizontal="right" vertical="center" indent="1"/>
      <protection/>
    </xf>
    <xf numFmtId="1" fontId="5" fillId="36" borderId="19" xfId="47" applyNumberFormat="1" applyFont="1" applyFill="1" applyBorder="1" applyAlignment="1" quotePrefix="1">
      <alignment horizontal="right" vertical="center" indent="1"/>
      <protection/>
    </xf>
    <xf numFmtId="1" fontId="5" fillId="36" borderId="27" xfId="47" applyNumberFormat="1" applyFont="1" applyFill="1" applyBorder="1" applyAlignment="1" quotePrefix="1">
      <alignment horizontal="right" vertical="center" indent="1"/>
      <protection/>
    </xf>
    <xf numFmtId="0" fontId="4" fillId="34" borderId="21" xfId="47" applyFont="1" applyFill="1" applyBorder="1" applyAlignment="1">
      <alignment horizontal="center"/>
      <protection/>
    </xf>
    <xf numFmtId="1" fontId="6" fillId="34" borderId="28" xfId="47" applyNumberFormat="1" applyFont="1" applyFill="1" applyBorder="1" applyAlignment="1" quotePrefix="1">
      <alignment horizontal="right" vertical="center" indent="1"/>
      <protection/>
    </xf>
    <xf numFmtId="0" fontId="5" fillId="0" borderId="13" xfId="47" applyFont="1" applyFill="1" applyBorder="1" applyAlignment="1" quotePrefix="1">
      <alignment horizontal="right" vertical="center" wrapText="1" indent="1"/>
      <protection/>
    </xf>
    <xf numFmtId="0" fontId="5" fillId="0" borderId="14" xfId="47" applyFont="1" applyFill="1" applyBorder="1" applyAlignment="1" quotePrefix="1">
      <alignment horizontal="right" vertical="center" wrapText="1" indent="1"/>
      <protection/>
    </xf>
    <xf numFmtId="0" fontId="5" fillId="0" borderId="25" xfId="47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wrapText="1" indent="1"/>
      <protection/>
    </xf>
    <xf numFmtId="3" fontId="5" fillId="0" borderId="26" xfId="47" applyNumberFormat="1" applyFont="1" applyFill="1" applyBorder="1" applyAlignment="1" quotePrefix="1">
      <alignment horizontal="right" vertical="center" indent="1"/>
      <protection/>
    </xf>
    <xf numFmtId="3" fontId="5" fillId="0" borderId="26" xfId="47" applyNumberFormat="1" applyFont="1" applyFill="1" applyBorder="1" applyAlignment="1">
      <alignment horizontal="right" vertical="center" indent="1"/>
      <protection/>
    </xf>
    <xf numFmtId="0" fontId="4" fillId="33" borderId="29" xfId="47" applyFont="1" applyFill="1" applyBorder="1" applyAlignment="1">
      <alignment horizontal="center"/>
      <protection/>
    </xf>
    <xf numFmtId="3" fontId="6" fillId="33" borderId="30" xfId="47" applyNumberFormat="1" applyFont="1" applyFill="1" applyBorder="1" applyAlignment="1">
      <alignment horizontal="right" vertical="center" indent="1"/>
      <protection/>
    </xf>
    <xf numFmtId="2" fontId="6" fillId="35" borderId="31" xfId="47" applyNumberFormat="1" applyFont="1" applyFill="1" applyBorder="1" applyAlignment="1">
      <alignment horizontal="right" vertical="center" wrapText="1" indent="1"/>
      <protection/>
    </xf>
    <xf numFmtId="3" fontId="5" fillId="0" borderId="27" xfId="47" applyNumberFormat="1" applyFont="1" applyFill="1" applyBorder="1" applyAlignment="1">
      <alignment horizontal="right" vertical="center" indent="1"/>
      <protection/>
    </xf>
    <xf numFmtId="0" fontId="4" fillId="33" borderId="32" xfId="47" applyFont="1" applyFill="1" applyBorder="1" applyAlignment="1">
      <alignment horizontal="center"/>
      <protection/>
    </xf>
    <xf numFmtId="1" fontId="6" fillId="33" borderId="33" xfId="47" applyNumberFormat="1" applyFont="1" applyFill="1" applyBorder="1" applyAlignment="1">
      <alignment horizontal="right" vertical="center" indent="1"/>
      <protection/>
    </xf>
    <xf numFmtId="2" fontId="6" fillId="35" borderId="34" xfId="47" applyNumberFormat="1" applyFont="1" applyFill="1" applyBorder="1" applyAlignment="1">
      <alignment horizontal="right" vertical="center" wrapText="1" indent="1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5" fillId="0" borderId="13" xfId="47" applyFont="1" applyFill="1" applyBorder="1" applyAlignment="1" quotePrefix="1">
      <alignment horizontal="right" vertical="center" indent="1"/>
      <protection/>
    </xf>
    <xf numFmtId="0" fontId="5" fillId="0" borderId="14" xfId="47" applyFont="1" applyFill="1" applyBorder="1" applyAlignment="1" quotePrefix="1">
      <alignment horizontal="right" vertical="center" indent="1"/>
      <protection/>
    </xf>
    <xf numFmtId="0" fontId="5" fillId="0" borderId="25" xfId="47" applyFont="1" applyFill="1" applyBorder="1" applyAlignment="1" quotePrefix="1">
      <alignment horizontal="right" vertical="center" indent="1"/>
      <protection/>
    </xf>
    <xf numFmtId="0" fontId="4" fillId="0" borderId="13" xfId="47" applyFont="1" applyFill="1" applyBorder="1" applyAlignment="1" quotePrefix="1">
      <alignment horizontal="right" vertical="center" indent="1"/>
      <protection/>
    </xf>
    <xf numFmtId="0" fontId="5" fillId="0" borderId="16" xfId="47" applyFont="1" applyFill="1" applyBorder="1" applyAlignment="1" quotePrefix="1">
      <alignment horizontal="right" vertical="center" indent="1"/>
      <protection/>
    </xf>
    <xf numFmtId="0" fontId="5" fillId="0" borderId="0" xfId="47" applyFont="1" applyFill="1" applyBorder="1" applyAlignment="1" quotePrefix="1">
      <alignment horizontal="right" vertical="center" indent="1"/>
      <protection/>
    </xf>
    <xf numFmtId="0" fontId="5" fillId="0" borderId="26" xfId="47" applyFont="1" applyFill="1" applyBorder="1" applyAlignment="1" quotePrefix="1">
      <alignment horizontal="right" vertical="center" indent="1"/>
      <protection/>
    </xf>
    <xf numFmtId="2" fontId="5" fillId="0" borderId="16" xfId="47" applyNumberFormat="1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0" fontId="4" fillId="34" borderId="32" xfId="47" applyFont="1" applyFill="1" applyBorder="1" applyAlignment="1">
      <alignment horizontal="center"/>
      <protection/>
    </xf>
    <xf numFmtId="3" fontId="6" fillId="34" borderId="35" xfId="47" applyNumberFormat="1" applyFont="1" applyFill="1" applyBorder="1" applyAlignment="1" quotePrefix="1">
      <alignment horizontal="right" vertical="center" indent="1"/>
      <protection/>
    </xf>
    <xf numFmtId="2" fontId="6" fillId="35" borderId="34" xfId="47" applyNumberFormat="1" applyFont="1" applyFill="1" applyBorder="1" applyAlignment="1" quotePrefix="1">
      <alignment horizontal="right" vertical="center" wrapText="1" indent="1"/>
      <protection/>
    </xf>
    <xf numFmtId="0" fontId="4" fillId="37" borderId="36" xfId="47" applyFont="1" applyFill="1" applyBorder="1" applyAlignment="1">
      <alignment horizontal="center"/>
      <protection/>
    </xf>
    <xf numFmtId="3" fontId="6" fillId="37" borderId="37" xfId="47" applyNumberFormat="1" applyFont="1" applyFill="1" applyBorder="1" applyAlignment="1">
      <alignment horizontal="right" vertical="center" indent="1"/>
      <protection/>
    </xf>
    <xf numFmtId="2" fontId="6" fillId="37" borderId="38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46" applyFont="1" applyFill="1" applyAlignment="1">
      <alignment horizontal="left"/>
      <protection/>
    </xf>
    <xf numFmtId="3" fontId="3" fillId="0" borderId="0" xfId="46" applyNumberFormat="1" applyFont="1" applyFill="1" applyAlignment="1">
      <alignment horizontal="left"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39" xfId="47" applyFont="1" applyFill="1" applyBorder="1" applyAlignment="1">
      <alignment horizontal="center" wrapText="1"/>
      <protection/>
    </xf>
    <xf numFmtId="0" fontId="4" fillId="0" borderId="40" xfId="47" applyFont="1" applyFill="1" applyBorder="1" applyAlignment="1">
      <alignment horizontal="center" vertical="center"/>
      <protection/>
    </xf>
    <xf numFmtId="0" fontId="3" fillId="33" borderId="41" xfId="47" applyFont="1" applyFill="1" applyBorder="1" applyAlignment="1">
      <alignment horizontal="center" vertical="center" wrapText="1"/>
      <protection/>
    </xf>
    <xf numFmtId="0" fontId="3" fillId="33" borderId="42" xfId="47" applyFont="1" applyFill="1" applyBorder="1" applyAlignment="1">
      <alignment horizontal="center" vertical="center" wrapText="1"/>
      <protection/>
    </xf>
    <xf numFmtId="0" fontId="3" fillId="34" borderId="43" xfId="48" applyFont="1" applyFill="1" applyBorder="1" applyAlignment="1">
      <alignment horizontal="center" vertical="center" wrapText="1"/>
      <protection/>
    </xf>
    <xf numFmtId="0" fontId="3" fillId="34" borderId="44" xfId="48" applyFont="1" applyFill="1" applyBorder="1" applyAlignment="1">
      <alignment horizontal="center" vertical="center" wrapText="1"/>
      <protection/>
    </xf>
    <xf numFmtId="0" fontId="4" fillId="0" borderId="39" xfId="47" applyFont="1" applyFill="1" applyBorder="1" applyAlignment="1">
      <alignment horizontal="center" vertical="center" wrapText="1"/>
      <protection/>
    </xf>
    <xf numFmtId="0" fontId="4" fillId="0" borderId="39" xfId="47" applyFont="1" applyFill="1" applyBorder="1" applyAlignment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showGridLines="0" tabSelected="1" zoomScalePageLayoutView="0" workbookViewId="0" topLeftCell="A1">
      <selection activeCell="L11" sqref="L11"/>
    </sheetView>
  </sheetViews>
  <sheetFormatPr defaultColWidth="9.140625" defaultRowHeight="12.75"/>
  <cols>
    <col min="2" max="2" width="10.7109375" style="0" customWidth="1"/>
    <col min="3" max="3" width="14.00390625" style="0" customWidth="1"/>
    <col min="4" max="4" width="13.00390625" style="0" customWidth="1"/>
    <col min="5" max="5" width="12.8515625" style="0" customWidth="1"/>
    <col min="6" max="6" width="14.7109375" style="0" customWidth="1"/>
  </cols>
  <sheetData>
    <row r="2" ht="12.75">
      <c r="B2" s="1" t="s">
        <v>26</v>
      </c>
    </row>
    <row r="4" spans="2:7" ht="12.75" customHeight="1">
      <c r="B4" s="77" t="s">
        <v>0</v>
      </c>
      <c r="C4" s="79">
        <v>2020</v>
      </c>
      <c r="D4" s="79"/>
      <c r="E4" s="79"/>
      <c r="F4" s="80"/>
      <c r="G4" s="2" t="s">
        <v>1</v>
      </c>
    </row>
    <row r="5" spans="2:7" ht="24" customHeight="1">
      <c r="B5" s="78"/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</row>
    <row r="6" spans="2:7" ht="13.5" customHeight="1" thickBot="1">
      <c r="B6" s="81" t="s">
        <v>7</v>
      </c>
      <c r="C6" s="81"/>
      <c r="D6" s="81"/>
      <c r="E6" s="81"/>
      <c r="F6" s="81"/>
      <c r="G6" s="81"/>
    </row>
    <row r="7" spans="2:7" ht="13.5" customHeight="1">
      <c r="B7" s="5" t="s">
        <v>8</v>
      </c>
      <c r="C7" s="6">
        <v>1</v>
      </c>
      <c r="D7" s="7" t="s">
        <v>9</v>
      </c>
      <c r="E7" s="7" t="s">
        <v>9</v>
      </c>
      <c r="F7" s="8" t="s">
        <v>9</v>
      </c>
      <c r="G7" s="9" t="s">
        <v>9</v>
      </c>
    </row>
    <row r="8" spans="2:8" ht="12.75">
      <c r="B8" s="10" t="s">
        <v>10</v>
      </c>
      <c r="C8" s="11">
        <v>45</v>
      </c>
      <c r="D8" s="12">
        <v>50</v>
      </c>
      <c r="E8" s="12">
        <v>14</v>
      </c>
      <c r="F8" s="13">
        <v>14</v>
      </c>
      <c r="G8" s="9">
        <f>F8/E8*100-100</f>
        <v>0</v>
      </c>
      <c r="H8" s="14"/>
    </row>
    <row r="9" spans="2:8" ht="12.75">
      <c r="B9" s="10" t="s">
        <v>11</v>
      </c>
      <c r="C9" s="15">
        <v>115</v>
      </c>
      <c r="D9" s="16">
        <v>119</v>
      </c>
      <c r="E9" s="16">
        <v>33</v>
      </c>
      <c r="F9" s="17">
        <v>41</v>
      </c>
      <c r="G9" s="9">
        <f>F9/E9*100-100</f>
        <v>24.24242424242425</v>
      </c>
      <c r="H9" s="14"/>
    </row>
    <row r="10" spans="2:8" ht="12.75">
      <c r="B10" s="10" t="s">
        <v>12</v>
      </c>
      <c r="C10" s="15">
        <v>315</v>
      </c>
      <c r="D10" s="16">
        <v>331</v>
      </c>
      <c r="E10" s="16">
        <v>109</v>
      </c>
      <c r="F10" s="17">
        <v>135</v>
      </c>
      <c r="G10" s="9">
        <f>F10/E10*100-100</f>
        <v>23.853211009174302</v>
      </c>
      <c r="H10" s="14"/>
    </row>
    <row r="11" spans="2:8" ht="12.75">
      <c r="B11" s="10" t="s">
        <v>13</v>
      </c>
      <c r="C11" s="18">
        <v>77</v>
      </c>
      <c r="D11" s="19">
        <v>70</v>
      </c>
      <c r="E11" s="19">
        <v>45</v>
      </c>
      <c r="F11" s="20">
        <v>11</v>
      </c>
      <c r="G11" s="9">
        <f>F11/E11*100-100</f>
        <v>-75.55555555555556</v>
      </c>
      <c r="H11" s="14"/>
    </row>
    <row r="12" spans="2:8" ht="12.75">
      <c r="B12" s="21" t="s">
        <v>14</v>
      </c>
      <c r="C12" s="22">
        <v>553</v>
      </c>
      <c r="D12" s="22">
        <v>570</v>
      </c>
      <c r="E12" s="22">
        <v>201</v>
      </c>
      <c r="F12" s="22">
        <v>201</v>
      </c>
      <c r="G12" s="23">
        <f>F12/E12*100-100</f>
        <v>0</v>
      </c>
      <c r="H12" s="14"/>
    </row>
    <row r="13" spans="2:8" ht="13.5" thickBot="1">
      <c r="B13" s="75" t="s">
        <v>15</v>
      </c>
      <c r="C13" s="75"/>
      <c r="D13" s="75"/>
      <c r="E13" s="75"/>
      <c r="F13" s="75"/>
      <c r="G13" s="75"/>
      <c r="H13" s="14"/>
    </row>
    <row r="14" spans="2:8" ht="12.75">
      <c r="B14" s="24" t="s">
        <v>8</v>
      </c>
      <c r="C14" s="6" t="s">
        <v>9</v>
      </c>
      <c r="D14" s="7" t="s">
        <v>9</v>
      </c>
      <c r="E14" s="7" t="s">
        <v>9</v>
      </c>
      <c r="F14" s="8" t="s">
        <v>9</v>
      </c>
      <c r="G14" s="9" t="s">
        <v>9</v>
      </c>
      <c r="H14" s="14"/>
    </row>
    <row r="15" spans="2:8" ht="12.75">
      <c r="B15" s="10" t="s">
        <v>10</v>
      </c>
      <c r="C15" s="11">
        <v>16</v>
      </c>
      <c r="D15" s="12">
        <v>9</v>
      </c>
      <c r="E15" s="12">
        <v>7</v>
      </c>
      <c r="F15" s="13">
        <v>3</v>
      </c>
      <c r="G15" s="9">
        <f>F15/E15*100-100</f>
        <v>-57.142857142857146</v>
      </c>
      <c r="H15" s="14"/>
    </row>
    <row r="16" spans="2:8" ht="12.75">
      <c r="B16" s="10" t="s">
        <v>11</v>
      </c>
      <c r="C16" s="15">
        <v>31</v>
      </c>
      <c r="D16" s="16">
        <v>18</v>
      </c>
      <c r="E16" s="16">
        <v>19</v>
      </c>
      <c r="F16" s="17">
        <v>14</v>
      </c>
      <c r="G16" s="9">
        <f>F16/E16*100-100</f>
        <v>-26.31578947368422</v>
      </c>
      <c r="H16" s="14"/>
    </row>
    <row r="17" spans="2:8" ht="12.75">
      <c r="B17" s="10" t="s">
        <v>12</v>
      </c>
      <c r="C17" s="15">
        <v>118</v>
      </c>
      <c r="D17" s="16">
        <v>74</v>
      </c>
      <c r="E17" s="16">
        <v>61</v>
      </c>
      <c r="F17" s="17">
        <v>33</v>
      </c>
      <c r="G17" s="9">
        <f>F17/E17*100-100</f>
        <v>-45.90163934426229</v>
      </c>
      <c r="H17" s="14"/>
    </row>
    <row r="18" spans="2:8" ht="12.75">
      <c r="B18" s="10" t="s">
        <v>13</v>
      </c>
      <c r="C18" s="18">
        <v>36</v>
      </c>
      <c r="D18" s="19">
        <v>28</v>
      </c>
      <c r="E18" s="19">
        <v>9</v>
      </c>
      <c r="F18" s="20">
        <v>7</v>
      </c>
      <c r="G18" s="9">
        <f>F18/E18*100-100</f>
        <v>-22.222222222222214</v>
      </c>
      <c r="H18" s="14"/>
    </row>
    <row r="19" spans="2:8" ht="12.75">
      <c r="B19" s="25" t="s">
        <v>14</v>
      </c>
      <c r="C19" s="26">
        <v>201</v>
      </c>
      <c r="D19" s="26">
        <v>129</v>
      </c>
      <c r="E19" s="26">
        <v>96</v>
      </c>
      <c r="F19" s="26">
        <v>57</v>
      </c>
      <c r="G19" s="23">
        <f>F19/E19*100-100</f>
        <v>-40.625</v>
      </c>
      <c r="H19" s="14"/>
    </row>
    <row r="20" spans="2:8" ht="13.5" thickBot="1">
      <c r="B20" s="82" t="s">
        <v>16</v>
      </c>
      <c r="C20" s="82"/>
      <c r="D20" s="82"/>
      <c r="E20" s="82"/>
      <c r="F20" s="82"/>
      <c r="G20" s="82"/>
      <c r="H20" s="14"/>
    </row>
    <row r="21" spans="2:8" ht="12.75">
      <c r="B21" s="10" t="s">
        <v>10</v>
      </c>
      <c r="C21" s="27" t="s">
        <v>9</v>
      </c>
      <c r="D21" s="28" t="s">
        <v>9</v>
      </c>
      <c r="E21" s="28" t="s">
        <v>9</v>
      </c>
      <c r="F21" s="29" t="s">
        <v>9</v>
      </c>
      <c r="G21" s="9" t="s">
        <v>9</v>
      </c>
      <c r="H21" s="14"/>
    </row>
    <row r="22" spans="2:8" ht="12.75">
      <c r="B22" s="10" t="s">
        <v>11</v>
      </c>
      <c r="C22" s="30">
        <v>14</v>
      </c>
      <c r="D22" s="31" t="s">
        <v>9</v>
      </c>
      <c r="E22" s="31">
        <v>2</v>
      </c>
      <c r="F22" s="32" t="s">
        <v>9</v>
      </c>
      <c r="G22" s="9" t="s">
        <v>9</v>
      </c>
      <c r="H22" s="14"/>
    </row>
    <row r="23" spans="2:8" ht="12.75">
      <c r="B23" s="10" t="s">
        <v>12</v>
      </c>
      <c r="C23" s="30">
        <v>16</v>
      </c>
      <c r="D23" s="31">
        <v>1</v>
      </c>
      <c r="E23" s="31">
        <v>14</v>
      </c>
      <c r="F23" s="32" t="s">
        <v>9</v>
      </c>
      <c r="G23" s="9" t="s">
        <v>9</v>
      </c>
      <c r="H23" s="14"/>
    </row>
    <row r="24" spans="2:8" ht="12.75">
      <c r="B24" s="10" t="s">
        <v>13</v>
      </c>
      <c r="C24" s="33" t="s">
        <v>9</v>
      </c>
      <c r="D24" s="34" t="s">
        <v>9</v>
      </c>
      <c r="E24" s="34" t="s">
        <v>9</v>
      </c>
      <c r="F24" s="35" t="s">
        <v>9</v>
      </c>
      <c r="G24" s="9" t="s">
        <v>9</v>
      </c>
      <c r="H24" s="14"/>
    </row>
    <row r="25" spans="2:8" ht="12.75">
      <c r="B25" s="36" t="s">
        <v>17</v>
      </c>
      <c r="C25" s="37">
        <v>30</v>
      </c>
      <c r="D25" s="37">
        <v>1</v>
      </c>
      <c r="E25" s="37">
        <v>16</v>
      </c>
      <c r="F25" s="37" t="s">
        <v>9</v>
      </c>
      <c r="G25" s="23" t="s">
        <v>9</v>
      </c>
      <c r="H25" s="14"/>
    </row>
    <row r="26" spans="2:8" ht="13.5" thickBot="1">
      <c r="B26" s="75" t="s">
        <v>18</v>
      </c>
      <c r="C26" s="75"/>
      <c r="D26" s="75"/>
      <c r="E26" s="75"/>
      <c r="F26" s="75"/>
      <c r="G26" s="75"/>
      <c r="H26" s="14"/>
    </row>
    <row r="27" spans="2:8" ht="12.75">
      <c r="B27" s="24" t="s">
        <v>8</v>
      </c>
      <c r="C27" s="38" t="s">
        <v>9</v>
      </c>
      <c r="D27" s="39" t="s">
        <v>9</v>
      </c>
      <c r="E27" s="39" t="s">
        <v>9</v>
      </c>
      <c r="F27" s="40" t="s">
        <v>9</v>
      </c>
      <c r="G27" s="41" t="s">
        <v>9</v>
      </c>
      <c r="H27" s="14"/>
    </row>
    <row r="28" spans="2:8" ht="12.75">
      <c r="B28" s="10" t="s">
        <v>10</v>
      </c>
      <c r="C28" s="11">
        <v>5</v>
      </c>
      <c r="D28" s="12">
        <v>2</v>
      </c>
      <c r="E28" s="12">
        <v>2</v>
      </c>
      <c r="F28" s="42">
        <v>1</v>
      </c>
      <c r="G28" s="41">
        <f>F28/E28*100-100</f>
        <v>-50</v>
      </c>
      <c r="H28" s="14"/>
    </row>
    <row r="29" spans="2:8" ht="12.75">
      <c r="B29" s="10" t="s">
        <v>11</v>
      </c>
      <c r="C29" s="15">
        <v>42</v>
      </c>
      <c r="D29" s="16">
        <v>43</v>
      </c>
      <c r="E29" s="16">
        <v>12</v>
      </c>
      <c r="F29" s="43">
        <v>6</v>
      </c>
      <c r="G29" s="41">
        <f>F29/E29*100-100</f>
        <v>-50</v>
      </c>
      <c r="H29" s="14"/>
    </row>
    <row r="30" spans="2:8" ht="12.75">
      <c r="B30" s="10" t="s">
        <v>12</v>
      </c>
      <c r="C30" s="15">
        <v>381</v>
      </c>
      <c r="D30" s="16">
        <v>328</v>
      </c>
      <c r="E30" s="16">
        <v>161</v>
      </c>
      <c r="F30" s="43">
        <v>161</v>
      </c>
      <c r="G30" s="41">
        <f>F30/E30*100-100</f>
        <v>0</v>
      </c>
      <c r="H30" s="14"/>
    </row>
    <row r="31" spans="2:8" ht="12.75">
      <c r="B31" s="10" t="s">
        <v>13</v>
      </c>
      <c r="C31" s="15">
        <v>634</v>
      </c>
      <c r="D31" s="16">
        <v>622</v>
      </c>
      <c r="E31" s="16">
        <v>319</v>
      </c>
      <c r="F31" s="43">
        <v>259</v>
      </c>
      <c r="G31" s="41">
        <f>F31/E31*100-100</f>
        <v>-18.808777429467085</v>
      </c>
      <c r="H31" s="14"/>
    </row>
    <row r="32" spans="2:8" ht="12.75">
      <c r="B32" s="44" t="s">
        <v>14</v>
      </c>
      <c r="C32" s="45">
        <v>1062</v>
      </c>
      <c r="D32" s="45">
        <v>995</v>
      </c>
      <c r="E32" s="45">
        <v>494</v>
      </c>
      <c r="F32" s="45">
        <v>427</v>
      </c>
      <c r="G32" s="46">
        <f>F32/E32*100-100</f>
        <v>-13.562753036437243</v>
      </c>
      <c r="H32" s="14"/>
    </row>
    <row r="33" spans="2:8" ht="13.5" customHeight="1" thickBot="1">
      <c r="B33" s="75" t="s">
        <v>19</v>
      </c>
      <c r="C33" s="75"/>
      <c r="D33" s="75"/>
      <c r="E33" s="75"/>
      <c r="F33" s="75"/>
      <c r="G33" s="75"/>
      <c r="H33" s="14"/>
    </row>
    <row r="34" spans="2:8" ht="13.5" customHeight="1">
      <c r="B34" s="24" t="s">
        <v>8</v>
      </c>
      <c r="C34" s="38" t="s">
        <v>9</v>
      </c>
      <c r="D34" s="39" t="s">
        <v>9</v>
      </c>
      <c r="E34" s="39" t="s">
        <v>9</v>
      </c>
      <c r="F34" s="40" t="s">
        <v>9</v>
      </c>
      <c r="G34" s="41" t="s">
        <v>9</v>
      </c>
      <c r="H34" s="14"/>
    </row>
    <row r="35" spans="2:8" ht="12.75">
      <c r="B35" s="10" t="s">
        <v>10</v>
      </c>
      <c r="C35" s="11">
        <v>11</v>
      </c>
      <c r="D35" s="12">
        <v>4</v>
      </c>
      <c r="E35" s="12" t="s">
        <v>9</v>
      </c>
      <c r="F35" s="42" t="s">
        <v>9</v>
      </c>
      <c r="G35" s="41" t="s">
        <v>9</v>
      </c>
      <c r="H35" s="14"/>
    </row>
    <row r="36" spans="2:8" ht="12.75">
      <c r="B36" s="10" t="s">
        <v>11</v>
      </c>
      <c r="C36" s="15">
        <v>131</v>
      </c>
      <c r="D36" s="16">
        <v>27</v>
      </c>
      <c r="E36" s="16">
        <v>36</v>
      </c>
      <c r="F36" s="43">
        <v>4</v>
      </c>
      <c r="G36" s="41">
        <f>F36/E36*100-100</f>
        <v>-88.88888888888889</v>
      </c>
      <c r="H36" s="14"/>
    </row>
    <row r="37" spans="2:8" ht="12.75">
      <c r="B37" s="10" t="s">
        <v>12</v>
      </c>
      <c r="C37" s="15">
        <v>163</v>
      </c>
      <c r="D37" s="16">
        <v>122</v>
      </c>
      <c r="E37" s="16">
        <v>115</v>
      </c>
      <c r="F37" s="43">
        <v>46</v>
      </c>
      <c r="G37" s="41">
        <f>F37/E37*100-100</f>
        <v>-60</v>
      </c>
      <c r="H37" s="14"/>
    </row>
    <row r="38" spans="2:8" ht="12.75">
      <c r="B38" s="10" t="s">
        <v>13</v>
      </c>
      <c r="C38" s="18">
        <v>89</v>
      </c>
      <c r="D38" s="19">
        <v>142</v>
      </c>
      <c r="E38" s="19">
        <v>31</v>
      </c>
      <c r="F38" s="47">
        <v>22</v>
      </c>
      <c r="G38" s="41">
        <f>F38/E38*100-100</f>
        <v>-29.032258064516128</v>
      </c>
      <c r="H38" s="14"/>
    </row>
    <row r="39" spans="2:8" ht="12.75">
      <c r="B39" s="48" t="s">
        <v>14</v>
      </c>
      <c r="C39" s="49">
        <v>394</v>
      </c>
      <c r="D39" s="49">
        <v>295</v>
      </c>
      <c r="E39" s="49">
        <v>182</v>
      </c>
      <c r="F39" s="49">
        <v>72</v>
      </c>
      <c r="G39" s="50">
        <f>F39/E39*100-100</f>
        <v>-60.43956043956044</v>
      </c>
      <c r="H39" s="14"/>
    </row>
    <row r="40" spans="2:8" ht="13.5" thickBot="1">
      <c r="B40" s="76" t="s">
        <v>20</v>
      </c>
      <c r="C40" s="76"/>
      <c r="D40" s="76"/>
      <c r="E40" s="76"/>
      <c r="F40" s="76"/>
      <c r="G40" s="76"/>
      <c r="H40" s="14"/>
    </row>
    <row r="41" spans="2:8" ht="12.75">
      <c r="B41" s="51" t="s">
        <v>8</v>
      </c>
      <c r="C41" s="52" t="s">
        <v>9</v>
      </c>
      <c r="D41" s="53" t="s">
        <v>9</v>
      </c>
      <c r="E41" s="53" t="s">
        <v>9</v>
      </c>
      <c r="F41" s="54" t="s">
        <v>9</v>
      </c>
      <c r="G41" s="55" t="s">
        <v>9</v>
      </c>
      <c r="H41" s="14"/>
    </row>
    <row r="42" spans="2:8" ht="12.75">
      <c r="B42" s="51" t="s">
        <v>10</v>
      </c>
      <c r="C42" s="56">
        <v>1</v>
      </c>
      <c r="D42" s="57">
        <v>1</v>
      </c>
      <c r="E42" s="57">
        <v>4</v>
      </c>
      <c r="F42" s="58" t="s">
        <v>9</v>
      </c>
      <c r="G42" s="59" t="s">
        <v>9</v>
      </c>
      <c r="H42" s="14"/>
    </row>
    <row r="43" spans="2:8" ht="12.75">
      <c r="B43" s="51" t="s">
        <v>11</v>
      </c>
      <c r="C43" s="56">
        <v>1</v>
      </c>
      <c r="D43" s="57">
        <v>2</v>
      </c>
      <c r="E43" s="57">
        <v>4</v>
      </c>
      <c r="F43" s="58" t="s">
        <v>9</v>
      </c>
      <c r="G43" s="59" t="s">
        <v>9</v>
      </c>
      <c r="H43" s="14"/>
    </row>
    <row r="44" spans="2:8" ht="12.75">
      <c r="B44" s="60" t="s">
        <v>12</v>
      </c>
      <c r="C44" s="11">
        <v>1</v>
      </c>
      <c r="D44" s="12">
        <v>2</v>
      </c>
      <c r="E44" s="12">
        <v>2</v>
      </c>
      <c r="F44" s="42">
        <v>1</v>
      </c>
      <c r="G44" s="59">
        <f>F44/E44*100-100</f>
        <v>-50</v>
      </c>
      <c r="H44" s="14"/>
    </row>
    <row r="45" spans="2:8" ht="12.75">
      <c r="B45" s="60" t="s">
        <v>13</v>
      </c>
      <c r="C45" s="11">
        <v>2</v>
      </c>
      <c r="D45" s="12">
        <v>3</v>
      </c>
      <c r="E45" s="12">
        <v>4</v>
      </c>
      <c r="F45" s="42">
        <v>1</v>
      </c>
      <c r="G45" s="59">
        <f>F45/E45*100-100</f>
        <v>-75</v>
      </c>
      <c r="H45" s="14"/>
    </row>
    <row r="46" spans="2:8" ht="12.75">
      <c r="B46" s="61" t="s">
        <v>14</v>
      </c>
      <c r="C46" s="62">
        <v>5</v>
      </c>
      <c r="D46" s="62">
        <v>8</v>
      </c>
      <c r="E46" s="62">
        <v>14</v>
      </c>
      <c r="F46" s="62">
        <v>2</v>
      </c>
      <c r="G46" s="63">
        <f>F46/E46*100-100</f>
        <v>-85.71428571428572</v>
      </c>
      <c r="H46" s="14"/>
    </row>
    <row r="47" spans="2:8" ht="12.75">
      <c r="B47" s="64" t="s">
        <v>21</v>
      </c>
      <c r="C47" s="65">
        <v>2245</v>
      </c>
      <c r="D47" s="65">
        <v>1998</v>
      </c>
      <c r="E47" s="65">
        <v>1003</v>
      </c>
      <c r="F47" s="65">
        <v>759</v>
      </c>
      <c r="G47" s="66">
        <f>F47/E47*100-100</f>
        <v>-24.327018943170486</v>
      </c>
      <c r="H47" s="14"/>
    </row>
    <row r="48" spans="3:7" ht="12.75">
      <c r="C48" s="67"/>
      <c r="D48" s="67"/>
      <c r="E48" s="67"/>
      <c r="F48" s="67"/>
      <c r="G48" s="68"/>
    </row>
    <row r="49" spans="2:7" ht="12.75">
      <c r="B49" s="69" t="s">
        <v>22</v>
      </c>
      <c r="C49" s="70"/>
      <c r="D49" s="70"/>
      <c r="E49" s="70"/>
      <c r="F49" s="70"/>
      <c r="G49" s="69"/>
    </row>
    <row r="50" spans="2:7" ht="12.75">
      <c r="B50" s="69" t="s">
        <v>23</v>
      </c>
      <c r="C50" s="69"/>
      <c r="D50" s="69"/>
      <c r="E50" s="70"/>
      <c r="F50" s="70"/>
      <c r="G50" s="69"/>
    </row>
    <row r="51" spans="2:7" ht="12.75">
      <c r="B51" s="69"/>
      <c r="C51" s="69"/>
      <c r="D51" s="69"/>
      <c r="E51" s="69"/>
      <c r="F51" s="70"/>
      <c r="G51" s="69"/>
    </row>
    <row r="52" spans="2:7" ht="12.75">
      <c r="B52" s="71"/>
      <c r="C52" s="67"/>
      <c r="D52" s="67"/>
      <c r="E52" s="72"/>
      <c r="F52" s="72"/>
      <c r="G52" s="73"/>
    </row>
    <row r="53" spans="5:7" ht="12.75">
      <c r="E53" s="72"/>
      <c r="F53" s="74" t="s">
        <v>24</v>
      </c>
      <c r="G53" s="72"/>
    </row>
    <row r="54" spans="3:7" ht="12.75">
      <c r="C54" s="67"/>
      <c r="E54" s="72"/>
      <c r="F54" s="74" t="s">
        <v>25</v>
      </c>
      <c r="G54" s="72"/>
    </row>
  </sheetData>
  <sheetProtection/>
  <mergeCells count="8">
    <mergeCell ref="B33:G33"/>
    <mergeCell ref="B40:G40"/>
    <mergeCell ref="B4:B5"/>
    <mergeCell ref="C4:F4"/>
    <mergeCell ref="B6:G6"/>
    <mergeCell ref="B13:G13"/>
    <mergeCell ref="B20:G20"/>
    <mergeCell ref="B26:G2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2021-01-06T15:03:58Z</dcterms:created>
  <dcterms:modified xsi:type="dcterms:W3CDTF">2021-01-06T15:07:07Z</dcterms:modified>
  <cp:category/>
  <cp:version/>
  <cp:contentType/>
  <cp:contentStatus/>
</cp:coreProperties>
</file>