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sausis\"/>
    </mc:Choice>
  </mc:AlternateContent>
  <xr:revisionPtr revIDLastSave="0" documentId="8_{9CF5A252-066C-4E77-B329-A519E41A6423}" xr6:coauthVersionLast="46" xr6:coauthVersionMax="46" xr10:uidLastSave="{00000000-0000-0000-0000-000000000000}"/>
  <bookViews>
    <workbookView xWindow="-120" yWindow="-120" windowWidth="29040" windowHeight="17640" xr2:uid="{97185ABC-85F6-42CD-83FF-F25C81503349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<sst xmlns="http://schemas.openxmlformats.org/spreadsheetml/2006/main" count="36" uniqueCount="31">
  <si>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aliejinių augalų sėklų atsargos Lietuvoje 2019 m. gruodžio–2020 m. gruodžio  mėn., tonomis</t>
  </si>
  <si>
    <t xml:space="preserve">                       Data
Grūdai</t>
  </si>
  <si>
    <t>Pokytis, %</t>
  </si>
  <si>
    <t>gruodis</t>
  </si>
  <si>
    <t>spalis</t>
  </si>
  <si>
    <t>lapkritis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</si>
  <si>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</si>
  <si>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</si>
  <si>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</si>
  <si>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</si>
  <si>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</si>
  <si>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</si>
  <si>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</si>
  <si>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</si>
  <si>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</si>
  <si>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</si>
  <si>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</si>
  <si>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</si>
  <si>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</si>
  <si>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</si>
  <si>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</si>
  <si>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</si>
  <si>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</si>
  <si>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</si>
  <si>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</si>
  <si>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</si>
  <si>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</si>
  <si>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</si>
  <si>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2020 m. gruodžio mėn. su lapkričio mėn.</t>
  </si>
  <si>
    <t>*** lyginant 2020 m. gruodžio mėn. su 2019 m.  gruodžio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</si>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</sst>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4" fontId="5" fillId="0" borderId="15" xfId="0" applyNumberFormat="1" applyFont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AC32B-C4C1-4EA3-A655-9E69C4311096}">
  <dimension ref="A2:G32"/>
  <sheetViews>
    <sheetView showGridLines="0" tabSelected="1" workbookViewId="0">
      <selection activeCell="F36" sqref="F36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3"/>
    </row>
    <row r="3" spans="1:7" x14ac:dyDescent="0.25">
      <c r="A3" s="1" t="s">
        <v>0</v>
      </c>
      <c r="B3" s="1"/>
      <c r="C3" s="1"/>
      <c r="D3" s="1"/>
      <c r="E3" s="1"/>
      <c r="F3" s="1"/>
      <c r="G3" s="1"/>
    </row>
    <row r="5" spans="1:7" ht="15" customHeight="1" x14ac:dyDescent="0.25">
      <c r="A5" s="4" t="s">
        <v>1</v>
      </c>
      <c r="B5" s="5">
        <v>2019</v>
      </c>
      <c r="C5" s="6">
        <v>2020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1651609.111</v>
      </c>
      <c r="C7" s="15">
        <v>2163768.3059999999</v>
      </c>
      <c r="D7" s="16">
        <v>2119339.2880000002</v>
      </c>
      <c r="E7" s="16">
        <v>1654303.5020000001</v>
      </c>
      <c r="F7" s="15">
        <f>((E7*100)/D7)-100</f>
        <v>-21.942488804558039</v>
      </c>
      <c r="G7" s="17">
        <f>((E7*100)/B7)-100</f>
        <v>0.16313732965355143</v>
      </c>
    </row>
    <row r="8" spans="1:7" x14ac:dyDescent="0.25">
      <c r="A8" s="18" t="s">
        <v>9</v>
      </c>
      <c r="B8" s="19">
        <v>454014.50799999997</v>
      </c>
      <c r="C8" s="20">
        <v>221969.68700000001</v>
      </c>
      <c r="D8" s="21">
        <v>209914.78099999999</v>
      </c>
      <c r="E8" s="21">
        <v>170159.13500000001</v>
      </c>
      <c r="F8" s="20">
        <f>((E8*100)/D8)-100</f>
        <v>-18.938945514275147</v>
      </c>
      <c r="G8" s="22">
        <f>((E8*100)/B8)-100</f>
        <v>-62.521211987349091</v>
      </c>
    </row>
    <row r="9" spans="1:7" x14ac:dyDescent="0.25">
      <c r="A9" s="18" t="s">
        <v>10</v>
      </c>
      <c r="B9" s="19">
        <v>296153.49800000002</v>
      </c>
      <c r="C9" s="20">
        <v>332376.94199999998</v>
      </c>
      <c r="D9" s="21">
        <v>327150.22399999999</v>
      </c>
      <c r="E9" s="21">
        <v>200096.39499999999</v>
      </c>
      <c r="F9" s="20">
        <f>((E9*100)/D9)-100</f>
        <v>-38.836540426761253</v>
      </c>
      <c r="G9" s="22">
        <f>((E9*100)/B9)-100</f>
        <v>-32.434904078019713</v>
      </c>
    </row>
    <row r="10" spans="1:7" x14ac:dyDescent="0.25">
      <c r="A10" s="18" t="s">
        <v>11</v>
      </c>
      <c r="B10" s="19">
        <v>758909.84900000005</v>
      </c>
      <c r="C10" s="20">
        <v>1215262.1780000001</v>
      </c>
      <c r="D10" s="21">
        <v>1216007.6880000001</v>
      </c>
      <c r="E10" s="21">
        <v>962803.49</v>
      </c>
      <c r="F10" s="20">
        <f t="shared" ref="F10:F29" si="0">((E10*100)/D10)-100</f>
        <v>-20.822582003280885</v>
      </c>
      <c r="G10" s="22">
        <f t="shared" ref="G10:G27" si="1">((E10*100)/B10)-100</f>
        <v>26.866648425852745</v>
      </c>
    </row>
    <row r="11" spans="1:7" x14ac:dyDescent="0.25">
      <c r="A11" s="18" t="s">
        <v>12</v>
      </c>
      <c r="B11" s="19">
        <v>77079.13</v>
      </c>
      <c r="C11" s="20">
        <v>212606.16500000001</v>
      </c>
      <c r="D11" s="21">
        <v>196798.041</v>
      </c>
      <c r="E11" s="21">
        <v>161144.91899999999</v>
      </c>
      <c r="F11" s="20">
        <f>((E11*100)/D11)-100</f>
        <v>-18.116604118025748</v>
      </c>
      <c r="G11" s="22">
        <f>((E11*100)/B11)-100</f>
        <v>109.06426810992804</v>
      </c>
    </row>
    <row r="12" spans="1:7" x14ac:dyDescent="0.25">
      <c r="A12" s="18" t="s">
        <v>13</v>
      </c>
      <c r="B12" s="19">
        <v>64691.474999999999</v>
      </c>
      <c r="C12" s="20">
        <v>181021.696</v>
      </c>
      <c r="D12" s="21">
        <v>168989.44500000001</v>
      </c>
      <c r="E12" s="21">
        <v>159673.236</v>
      </c>
      <c r="F12" s="20">
        <f t="shared" si="0"/>
        <v>-5.5128940153629173</v>
      </c>
      <c r="G12" s="22">
        <f t="shared" si="1"/>
        <v>146.82268567844525</v>
      </c>
    </row>
    <row r="13" spans="1:7" x14ac:dyDescent="0.25">
      <c r="A13" s="18" t="s">
        <v>14</v>
      </c>
      <c r="B13" s="19">
        <v>760.65099999999995</v>
      </c>
      <c r="C13" s="20">
        <v>531.63800000000003</v>
      </c>
      <c r="D13" s="21">
        <v>479.10899999999998</v>
      </c>
      <c r="E13" s="21">
        <v>426.327</v>
      </c>
      <c r="F13" s="20">
        <f>((E13*100)/D13)-100</f>
        <v>-11.01669974890892</v>
      </c>
      <c r="G13" s="22">
        <f>((E13*100)/B13)-100</f>
        <v>-43.952351341153829</v>
      </c>
    </row>
    <row r="14" spans="1:7" x14ac:dyDescent="0.25">
      <c r="A14" s="23" t="s">
        <v>15</v>
      </c>
      <c r="B14" s="24">
        <v>36742.231</v>
      </c>
      <c r="C14" s="25">
        <v>57853.745999999999</v>
      </c>
      <c r="D14" s="26">
        <v>58795.792000000001</v>
      </c>
      <c r="E14" s="26">
        <v>54030.63</v>
      </c>
      <c r="F14" s="25">
        <f t="shared" si="0"/>
        <v>-8.1045970092553574</v>
      </c>
      <c r="G14" s="27">
        <f t="shared" si="1"/>
        <v>47.053209697582048</v>
      </c>
    </row>
    <row r="15" spans="1:7" x14ac:dyDescent="0.25">
      <c r="A15" s="18" t="s">
        <v>10</v>
      </c>
      <c r="B15" s="28">
        <v>16755.078000000001</v>
      </c>
      <c r="C15" s="29">
        <v>26673.118999999999</v>
      </c>
      <c r="D15" s="30">
        <v>27663.147000000001</v>
      </c>
      <c r="E15" s="30">
        <v>23993.374</v>
      </c>
      <c r="F15" s="20">
        <f>((E15*100)/D15)-100</f>
        <v>-13.26592740876518</v>
      </c>
      <c r="G15" s="22">
        <f t="shared" si="1"/>
        <v>43.200610585041716</v>
      </c>
    </row>
    <row r="16" spans="1:7" x14ac:dyDescent="0.25">
      <c r="A16" s="18" t="s">
        <v>11</v>
      </c>
      <c r="B16" s="19">
        <v>19987.152999999998</v>
      </c>
      <c r="C16" s="20">
        <v>31180.627</v>
      </c>
      <c r="D16" s="21">
        <v>31132.645</v>
      </c>
      <c r="E16" s="21">
        <v>30037.256000000001</v>
      </c>
      <c r="F16" s="20">
        <f>((E16*100)/D16)-100</f>
        <v>-3.5184578759690908</v>
      </c>
      <c r="G16" s="22">
        <f t="shared" si="1"/>
        <v>50.282814165679326</v>
      </c>
    </row>
    <row r="17" spans="1:7" x14ac:dyDescent="0.25">
      <c r="A17" s="23" t="s">
        <v>16</v>
      </c>
      <c r="B17" s="24">
        <v>185117.962</v>
      </c>
      <c r="C17" s="25">
        <v>135250.73300000001</v>
      </c>
      <c r="D17" s="26">
        <v>145693.451</v>
      </c>
      <c r="E17" s="26">
        <v>133448.61499999999</v>
      </c>
      <c r="F17" s="25">
        <f t="shared" si="0"/>
        <v>-8.4045205298898509</v>
      </c>
      <c r="G17" s="27">
        <f t="shared" si="1"/>
        <v>-27.911579428472749</v>
      </c>
    </row>
    <row r="18" spans="1:7" x14ac:dyDescent="0.25">
      <c r="A18" s="18" t="s">
        <v>10</v>
      </c>
      <c r="B18" s="19">
        <v>7401.808</v>
      </c>
      <c r="C18" s="20">
        <v>18268.845000000001</v>
      </c>
      <c r="D18" s="21">
        <v>19474.844000000001</v>
      </c>
      <c r="E18" s="21">
        <v>18352.183000000001</v>
      </c>
      <c r="F18" s="20">
        <f t="shared" si="0"/>
        <v>-5.764672620740896</v>
      </c>
      <c r="G18" s="22">
        <f t="shared" si="1"/>
        <v>147.94189473706965</v>
      </c>
    </row>
    <row r="19" spans="1:7" x14ac:dyDescent="0.25">
      <c r="A19" s="18" t="s">
        <v>11</v>
      </c>
      <c r="B19" s="19">
        <v>118049.02499999999</v>
      </c>
      <c r="C19" s="20">
        <v>57553.156000000003</v>
      </c>
      <c r="D19" s="21">
        <v>60550.190999999999</v>
      </c>
      <c r="E19" s="21">
        <v>60895.123</v>
      </c>
      <c r="F19" s="20">
        <f>((E19*100)/D19)-100</f>
        <v>0.56966294292944042</v>
      </c>
      <c r="G19" s="22">
        <f>((E19*100)/B19)-100</f>
        <v>-48.415395213979956</v>
      </c>
    </row>
    <row r="20" spans="1:7" x14ac:dyDescent="0.25">
      <c r="A20" s="31" t="s">
        <v>17</v>
      </c>
      <c r="B20" s="32">
        <v>59667.129000000001</v>
      </c>
      <c r="C20" s="33">
        <v>59428.732000000004</v>
      </c>
      <c r="D20" s="34">
        <v>65668.415999999997</v>
      </c>
      <c r="E20" s="34">
        <v>54201.309000000001</v>
      </c>
      <c r="F20" s="33">
        <f t="shared" si="0"/>
        <v>-17.462134308219035</v>
      </c>
      <c r="G20" s="35">
        <f t="shared" si="1"/>
        <v>-9.1605211975256822</v>
      </c>
    </row>
    <row r="21" spans="1:7" x14ac:dyDescent="0.25">
      <c r="A21" s="18" t="s">
        <v>18</v>
      </c>
      <c r="B21" s="19">
        <v>25797.67</v>
      </c>
      <c r="C21" s="20">
        <v>43944.239000000001</v>
      </c>
      <c r="D21" s="21">
        <v>44252.391000000003</v>
      </c>
      <c r="E21" s="21">
        <v>40369.534</v>
      </c>
      <c r="F21" s="20">
        <f t="shared" si="0"/>
        <v>-8.7743439670864376</v>
      </c>
      <c r="G21" s="22">
        <f t="shared" si="1"/>
        <v>56.485194205523214</v>
      </c>
    </row>
    <row r="22" spans="1:7" x14ac:dyDescent="0.25">
      <c r="A22" s="18" t="s">
        <v>19</v>
      </c>
      <c r="B22" s="19">
        <v>15405.21</v>
      </c>
      <c r="C22" s="20">
        <v>7887.7579999999998</v>
      </c>
      <c r="D22" s="21">
        <v>7879.7669999999998</v>
      </c>
      <c r="E22" s="21">
        <v>6734.7030000000004</v>
      </c>
      <c r="F22" s="20">
        <f t="shared" si="0"/>
        <v>-14.531698716472192</v>
      </c>
      <c r="G22" s="22">
        <f t="shared" si="1"/>
        <v>-56.282952325868969</v>
      </c>
    </row>
    <row r="23" spans="1:7" x14ac:dyDescent="0.25">
      <c r="A23" s="18" t="s">
        <v>20</v>
      </c>
      <c r="B23" s="19">
        <v>100364.254</v>
      </c>
      <c r="C23" s="20">
        <v>169135.989</v>
      </c>
      <c r="D23" s="21">
        <v>144433.73300000001</v>
      </c>
      <c r="E23" s="21">
        <v>116358.602</v>
      </c>
      <c r="F23" s="20">
        <f t="shared" si="0"/>
        <v>-19.43807060640053</v>
      </c>
      <c r="G23" s="22">
        <f>((E23*100)/B23)-100</f>
        <v>15.936299392012614</v>
      </c>
    </row>
    <row r="24" spans="1:7" x14ac:dyDescent="0.25">
      <c r="A24" s="18" t="s">
        <v>21</v>
      </c>
      <c r="B24" s="19">
        <v>34377.784</v>
      </c>
      <c r="C24" s="20">
        <v>21919.703000000001</v>
      </c>
      <c r="D24" s="21">
        <v>25284.012999999999</v>
      </c>
      <c r="E24" s="21">
        <v>37851.038999999997</v>
      </c>
      <c r="F24" s="20">
        <f>((E24*100)/D24)-100</f>
        <v>49.703446996329262</v>
      </c>
      <c r="G24" s="22">
        <f t="shared" si="1"/>
        <v>10.103196296771188</v>
      </c>
    </row>
    <row r="25" spans="1:7" x14ac:dyDescent="0.25">
      <c r="A25" s="36" t="s">
        <v>22</v>
      </c>
      <c r="B25" s="37">
        <v>58759.39</v>
      </c>
      <c r="C25" s="38">
        <v>38907.463000000003</v>
      </c>
      <c r="D25" s="39">
        <v>33202.286999999997</v>
      </c>
      <c r="E25" s="39">
        <v>33789.728000000003</v>
      </c>
      <c r="F25" s="38">
        <f t="shared" si="0"/>
        <v>1.7692787246854635</v>
      </c>
      <c r="G25" s="40">
        <f>((E25*100)/B25)-100</f>
        <v>-42.494760411910327</v>
      </c>
    </row>
    <row r="26" spans="1:7" x14ac:dyDescent="0.25">
      <c r="A26" s="18" t="s">
        <v>23</v>
      </c>
      <c r="B26" s="19">
        <v>12056.13</v>
      </c>
      <c r="C26" s="20">
        <v>36318.982000000004</v>
      </c>
      <c r="D26" s="21">
        <v>28715.145</v>
      </c>
      <c r="E26" s="21">
        <v>20075.888999999999</v>
      </c>
      <c r="F26" s="20">
        <f>((E26*100)/D26)-100</f>
        <v>-30.086060857432557</v>
      </c>
      <c r="G26" s="22">
        <f>((E26*100)/B26)-100</f>
        <v>66.520176872678064</v>
      </c>
    </row>
    <row r="27" spans="1:7" x14ac:dyDescent="0.25">
      <c r="A27" s="36" t="s">
        <v>24</v>
      </c>
      <c r="B27" s="37">
        <v>263000.94500000001</v>
      </c>
      <c r="C27" s="38">
        <v>298692.09299999999</v>
      </c>
      <c r="D27" s="39">
        <v>277676.54100000003</v>
      </c>
      <c r="E27" s="39">
        <v>207732.32800000001</v>
      </c>
      <c r="F27" s="38">
        <f>((E27*100)/D27)-100</f>
        <v>-25.189096906821533</v>
      </c>
      <c r="G27" s="40">
        <f t="shared" si="1"/>
        <v>-21.014607761200253</v>
      </c>
    </row>
    <row r="28" spans="1:7" x14ac:dyDescent="0.25">
      <c r="A28" s="18" t="s">
        <v>25</v>
      </c>
      <c r="B28" s="32">
        <v>1843.0630000000001</v>
      </c>
      <c r="C28" s="33">
        <v>632.81500000000005</v>
      </c>
      <c r="D28" s="34">
        <v>685.971</v>
      </c>
      <c r="E28" s="34">
        <v>1351.6949999999999</v>
      </c>
      <c r="F28" s="20">
        <f>((E28*100)/D28)-100</f>
        <v>97.04841749869891</v>
      </c>
      <c r="G28" s="22">
        <f>((E28*100)/B28)-100</f>
        <v>-26.66040173341878</v>
      </c>
    </row>
    <row r="29" spans="1:7" x14ac:dyDescent="0.25">
      <c r="A29" s="41" t="s">
        <v>26</v>
      </c>
      <c r="B29" s="42">
        <v>2385262.7310000001</v>
      </c>
      <c r="C29" s="43">
        <v>2974507.5440000002</v>
      </c>
      <c r="D29" s="43">
        <v>2886168.0410000002</v>
      </c>
      <c r="E29" s="43">
        <v>2306220.0049999999</v>
      </c>
      <c r="F29" s="44">
        <f t="shared" si="0"/>
        <v>-20.094049541171543</v>
      </c>
      <c r="G29" s="45">
        <f>((E29*100)/B29)-100</f>
        <v>-3.3137953724226463</v>
      </c>
    </row>
    <row r="30" spans="1:7" x14ac:dyDescent="0.25">
      <c r="A30" s="46" t="s">
        <v>27</v>
      </c>
      <c r="C30" s="47"/>
    </row>
    <row r="31" spans="1:7" x14ac:dyDescent="0.25">
      <c r="A31" s="46" t="s">
        <v>28</v>
      </c>
    </row>
    <row r="32" spans="1:7" x14ac:dyDescent="0.25">
      <c r="A32" s="46" t="s">
        <v>29</v>
      </c>
      <c r="F32" s="46" t="s">
        <v>30</v>
      </c>
    </row>
  </sheetData>
  <mergeCells count="4">
    <mergeCell ref="A3:G3"/>
    <mergeCell ref="A5:A6"/>
    <mergeCell ref="C5:E5"/>
    <mergeCell ref="F5:G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2021-01-18T11:31:58Z</dcterms:created>
  <dcterms:modified xsi:type="dcterms:W3CDTF">2021-01-18T11:33:05Z</dcterms:modified>
</cp:coreProperties>
</file>