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<sst xmlns="http://schemas.openxmlformats.org/spreadsheetml/2006/main" count="127" uniqueCount="30">
  <si>
    <t>Suklasifikuotų galvijų skerdenų skaičius Lietuvos įmonėse 2021 m. 3–6 sav., vnt.</t>
  </si>
  <si>
    <t>Kategorija pagal
raumeningumą</t>
  </si>
  <si>
    <t>Pokytis %</t>
  </si>
  <si>
    <t>6 sav.***
(02 03-09)</t>
  </si>
  <si>
    <t>3 sav.
(01 18–24)</t>
  </si>
  <si>
    <t>4 sav.
(01 25–31)</t>
  </si>
  <si>
    <t>5 sav.
(02 01–07)</t>
  </si>
  <si>
    <t>6 sav.
(02 08–14)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</si>
  <si>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</si>
  <si>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</si>
  <si>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</si>
  <si>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</si>
  <si>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</si>
  <si>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</si>
  <si>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</si>
  <si>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</si>
  <si>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</si>
  <si>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</si>
  <si>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</si>
  <si>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</si>
  <si>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</si>
  <si>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</si>
  <si>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</si>
  <si>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</si>
  <si>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</si>
  <si>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</si>
  <si>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2021 m. 6 savaitę su 2021 m. 5 savaite</t>
  </si>
  <si>
    <t>** lyginant 2021 m. 6 savaitę su 2020 m. 6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</si>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</sst>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34" borderId="14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3" fontId="5" fillId="0" borderId="16" xfId="47" applyNumberFormat="1" applyFont="1" applyFill="1" applyBorder="1" applyAlignment="1" quotePrefix="1">
      <alignment horizontal="right" vertical="center" wrapText="1" indent="1"/>
      <protection/>
    </xf>
    <xf numFmtId="3" fontId="5" fillId="0" borderId="17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18" xfId="47" applyNumberFormat="1" applyFont="1" applyFill="1" applyBorder="1" applyAlignment="1" quotePrefix="1">
      <alignment horizontal="right" vertical="center" indent="1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9" xfId="47" applyNumberFormat="1" applyFont="1" applyFill="1" applyBorder="1" applyAlignment="1" quotePrefix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9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20" xfId="47" applyNumberFormat="1" applyFont="1" applyFill="1" applyBorder="1" applyAlignment="1">
      <alignment horizontal="right" vertical="center" indent="1"/>
      <protection/>
    </xf>
    <xf numFmtId="3" fontId="5" fillId="0" borderId="21" xfId="47" applyNumberFormat="1" applyFont="1" applyFill="1" applyBorder="1" applyAlignment="1">
      <alignment horizontal="right" vertical="center" indent="1"/>
      <protection/>
    </xf>
    <xf numFmtId="3" fontId="5" fillId="0" borderId="22" xfId="47" applyNumberFormat="1" applyFont="1" applyFill="1" applyBorder="1" applyAlignment="1">
      <alignment horizontal="right" vertical="center" indent="1"/>
      <protection/>
    </xf>
    <xf numFmtId="2" fontId="4" fillId="34" borderId="23" xfId="47" applyNumberFormat="1" applyFont="1" applyFill="1" applyBorder="1" applyAlignment="1">
      <alignment horizontal="center"/>
      <protection/>
    </xf>
    <xf numFmtId="3" fontId="6" fillId="34" borderId="24" xfId="47" applyNumberFormat="1" applyFont="1" applyFill="1" applyBorder="1" applyAlignment="1">
      <alignment horizontal="right" vertical="center" indent="1"/>
      <protection/>
    </xf>
    <xf numFmtId="2" fontId="6" fillId="35" borderId="25" xfId="47" applyNumberFormat="1" applyFont="1" applyFill="1" applyBorder="1" applyAlignment="1" quotePrefix="1">
      <alignment horizontal="right" vertical="center" indent="1"/>
      <protection/>
    </xf>
    <xf numFmtId="2" fontId="6" fillId="35" borderId="23" xfId="47" applyNumberFormat="1" applyFont="1" applyFill="1" applyBorder="1" applyAlignment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4" borderId="23" xfId="47" applyFont="1" applyFill="1" applyBorder="1" applyAlignment="1">
      <alignment horizontal="center"/>
      <protection/>
    </xf>
    <xf numFmtId="1" fontId="6" fillId="34" borderId="26" xfId="47" applyNumberFormat="1" applyFont="1" applyFill="1" applyBorder="1" applyAlignment="1">
      <alignment horizontal="right" vertical="center" indent="1"/>
      <protection/>
    </xf>
    <xf numFmtId="2" fontId="6" fillId="35" borderId="23" xfId="47" applyNumberFormat="1" applyFont="1" applyFill="1" applyBorder="1" applyAlignment="1" quotePrefix="1">
      <alignment horizontal="right" vertical="center" indent="1"/>
      <protection/>
    </xf>
    <xf numFmtId="1" fontId="5" fillId="0" borderId="15" xfId="47" applyNumberFormat="1" applyFont="1" applyFill="1" applyBorder="1" applyAlignment="1" quotePrefix="1">
      <alignment horizontal="right" vertical="center" indent="1"/>
      <protection/>
    </xf>
    <xf numFmtId="1" fontId="5" fillId="36" borderId="16" xfId="47" applyNumberFormat="1" applyFont="1" applyFill="1" applyBorder="1" applyAlignment="1" quotePrefix="1">
      <alignment horizontal="right" vertical="center" indent="1"/>
      <protection/>
    </xf>
    <xf numFmtId="1" fontId="5" fillId="36" borderId="17" xfId="47" applyNumberFormat="1" applyFont="1" applyFill="1" applyBorder="1" applyAlignment="1" quotePrefix="1">
      <alignment horizontal="right" vertical="center" indent="1"/>
      <protection/>
    </xf>
    <xf numFmtId="1" fontId="5" fillId="0" borderId="18" xfId="47" applyNumberFormat="1" applyFont="1" applyFill="1" applyBorder="1" applyAlignment="1" quotePrefix="1">
      <alignment horizontal="right" vertical="center" indent="1"/>
      <protection/>
    </xf>
    <xf numFmtId="1" fontId="5" fillId="36" borderId="0" xfId="47" applyNumberFormat="1" applyFont="1" applyFill="1" applyBorder="1" applyAlignment="1" quotePrefix="1">
      <alignment horizontal="right" vertical="center" indent="1"/>
      <protection/>
    </xf>
    <xf numFmtId="1" fontId="5" fillId="36" borderId="19" xfId="47" applyNumberFormat="1" applyFont="1" applyFill="1" applyBorder="1" applyAlignment="1" quotePrefix="1">
      <alignment horizontal="right" vertical="center" indent="1"/>
      <protection/>
    </xf>
    <xf numFmtId="1" fontId="5" fillId="0" borderId="20" xfId="47" applyNumberFormat="1" applyFont="1" applyFill="1" applyBorder="1" applyAlignment="1" quotePrefix="1">
      <alignment horizontal="right" vertical="center" indent="1"/>
      <protection/>
    </xf>
    <xf numFmtId="1" fontId="5" fillId="36" borderId="21" xfId="47" applyNumberFormat="1" applyFont="1" applyFill="1" applyBorder="1" applyAlignment="1" quotePrefix="1">
      <alignment horizontal="right" vertical="center" indent="1"/>
      <protection/>
    </xf>
    <xf numFmtId="1" fontId="5" fillId="36" borderId="22" xfId="47" applyNumberFormat="1" applyFont="1" applyFill="1" applyBorder="1" applyAlignment="1" quotePrefix="1">
      <alignment horizontal="right" vertical="center" indent="1"/>
      <protection/>
    </xf>
    <xf numFmtId="0" fontId="4" fillId="33" borderId="23" xfId="47" applyFont="1" applyFill="1" applyBorder="1" applyAlignment="1">
      <alignment horizontal="center"/>
      <protection/>
    </xf>
    <xf numFmtId="1" fontId="6" fillId="33" borderId="27" xfId="47" applyNumberFormat="1" applyFont="1" applyFill="1" applyBorder="1" applyAlignment="1" quotePrefix="1">
      <alignment horizontal="right" vertical="center" indent="1"/>
      <protection/>
    </xf>
    <xf numFmtId="2" fontId="6" fillId="35" borderId="23" xfId="47" applyNumberFormat="1" applyFont="1" applyFill="1" applyBorder="1" applyAlignment="1" quotePrefix="1">
      <alignment horizontal="right" vertical="center" wrapText="1" indent="1"/>
      <protection/>
    </xf>
    <xf numFmtId="0" fontId="5" fillId="0" borderId="15" xfId="47" applyFont="1" applyFill="1" applyBorder="1" applyAlignment="1" quotePrefix="1">
      <alignment horizontal="right" vertical="center" wrapText="1" indent="1"/>
      <protection/>
    </xf>
    <xf numFmtId="0" fontId="5" fillId="0" borderId="16" xfId="47" applyFont="1" applyFill="1" applyBorder="1" applyAlignment="1" quotePrefix="1">
      <alignment horizontal="right" vertical="center" wrapText="1" indent="1"/>
      <protection/>
    </xf>
    <xf numFmtId="0" fontId="5" fillId="0" borderId="17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>
      <alignment horizontal="right" vertical="center" wrapText="1" indent="1"/>
      <protection/>
    </xf>
    <xf numFmtId="0" fontId="4" fillId="34" borderId="28" xfId="47" applyFont="1" applyFill="1" applyBorder="1" applyAlignment="1">
      <alignment horizontal="center"/>
      <protection/>
    </xf>
    <xf numFmtId="3" fontId="6" fillId="34" borderId="26" xfId="47" applyNumberFormat="1" applyFont="1" applyFill="1" applyBorder="1" applyAlignment="1">
      <alignment horizontal="right" vertical="center" indent="1"/>
      <protection/>
    </xf>
    <xf numFmtId="3" fontId="6" fillId="34" borderId="29" xfId="47" applyNumberFormat="1" applyFont="1" applyFill="1" applyBorder="1" applyAlignment="1">
      <alignment horizontal="right" vertical="center" indent="1"/>
      <protection/>
    </xf>
    <xf numFmtId="2" fontId="6" fillId="35" borderId="30" xfId="47" applyNumberFormat="1" applyFont="1" applyFill="1" applyBorder="1" applyAlignment="1">
      <alignment horizontal="right" vertical="center" wrapText="1" indent="1"/>
      <protection/>
    </xf>
    <xf numFmtId="2" fontId="6" fillId="35" borderId="28" xfId="47" applyNumberFormat="1" applyFont="1" applyFill="1" applyBorder="1" applyAlignment="1">
      <alignment horizontal="right" vertical="center" wrapText="1" indent="1"/>
      <protection/>
    </xf>
    <xf numFmtId="0" fontId="4" fillId="34" borderId="31" xfId="47" applyFont="1" applyFill="1" applyBorder="1" applyAlignment="1">
      <alignment horizontal="center"/>
      <protection/>
    </xf>
    <xf numFmtId="1" fontId="6" fillId="34" borderId="32" xfId="47" applyNumberFormat="1" applyFont="1" applyFill="1" applyBorder="1" applyAlignment="1">
      <alignment horizontal="right" vertical="center" indent="1"/>
      <protection/>
    </xf>
    <xf numFmtId="2" fontId="6" fillId="35" borderId="33" xfId="47" applyNumberFormat="1" applyFont="1" applyFill="1" applyBorder="1" applyAlignment="1">
      <alignment horizontal="right" vertical="center" wrapText="1" indent="1"/>
      <protection/>
    </xf>
    <xf numFmtId="2" fontId="6" fillId="35" borderId="31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0" borderId="15" xfId="47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indent="1"/>
      <protection/>
    </xf>
    <xf numFmtId="0" fontId="5" fillId="0" borderId="17" xfId="47" applyFont="1" applyFill="1" applyBorder="1" applyAlignment="1" quotePrefix="1">
      <alignment horizontal="right" vertical="center" indent="1"/>
      <protection/>
    </xf>
    <xf numFmtId="0" fontId="4" fillId="0" borderId="34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 quotePrefix="1">
      <alignment horizontal="right" vertical="center" indent="1"/>
      <protection/>
    </xf>
    <xf numFmtId="0" fontId="5" fillId="0" borderId="18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19" xfId="47" applyFont="1" applyFill="1" applyBorder="1" applyAlignment="1" quotePrefix="1">
      <alignment horizontal="right" vertical="center" indent="1"/>
      <protection/>
    </xf>
    <xf numFmtId="2" fontId="5" fillId="0" borderId="35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20" xfId="47" applyNumberFormat="1" applyFont="1" applyFill="1" applyBorder="1" applyAlignment="1" quotePrefix="1">
      <alignment horizontal="right" vertical="center" indent="1"/>
      <protection/>
    </xf>
    <xf numFmtId="3" fontId="5" fillId="0" borderId="21" xfId="47" applyNumberFormat="1" applyFont="1" applyFill="1" applyBorder="1" applyAlignment="1" quotePrefix="1">
      <alignment horizontal="right" vertical="center" indent="1"/>
      <protection/>
    </xf>
    <xf numFmtId="3" fontId="5" fillId="0" borderId="22" xfId="47" applyNumberFormat="1" applyFont="1" applyFill="1" applyBorder="1" applyAlignment="1" quotePrefix="1">
      <alignment horizontal="right" vertical="center" indent="1"/>
      <protection/>
    </xf>
    <xf numFmtId="0" fontId="4" fillId="33" borderId="31" xfId="47" applyFont="1" applyFill="1" applyBorder="1" applyAlignment="1">
      <alignment horizontal="center"/>
      <protection/>
    </xf>
    <xf numFmtId="3" fontId="6" fillId="33" borderId="36" xfId="47" applyNumberFormat="1" applyFont="1" applyFill="1" applyBorder="1" applyAlignment="1" quotePrefix="1">
      <alignment horizontal="right" vertical="center" indent="1"/>
      <protection/>
    </xf>
    <xf numFmtId="2" fontId="6" fillId="35" borderId="33" xfId="47" applyNumberFormat="1" applyFont="1" applyFill="1" applyBorder="1" applyAlignment="1" quotePrefix="1">
      <alignment horizontal="right" vertical="center" wrapText="1" indent="1"/>
      <protection/>
    </xf>
    <xf numFmtId="2" fontId="6" fillId="33" borderId="37" xfId="47" applyNumberFormat="1" applyFont="1" applyFill="1" applyBorder="1" applyAlignment="1" quotePrefix="1">
      <alignment horizontal="right" vertical="center" wrapText="1" indent="1"/>
      <protection/>
    </xf>
    <xf numFmtId="0" fontId="4" fillId="37" borderId="38" xfId="47" applyFont="1" applyFill="1" applyBorder="1" applyAlignment="1">
      <alignment horizontal="center"/>
      <protection/>
    </xf>
    <xf numFmtId="3" fontId="6" fillId="37" borderId="39" xfId="47" applyNumberFormat="1" applyFont="1" applyFill="1" applyBorder="1" applyAlignment="1">
      <alignment horizontal="right" vertical="center" indent="1"/>
      <protection/>
    </xf>
    <xf numFmtId="2" fontId="6" fillId="37" borderId="40" xfId="47" applyNumberFormat="1" applyFont="1" applyFill="1" applyBorder="1" applyAlignment="1">
      <alignment horizontal="right" vertical="center" wrapText="1" indent="1"/>
      <protection/>
    </xf>
    <xf numFmtId="2" fontId="6" fillId="37" borderId="38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41" xfId="47" applyFont="1" applyFill="1" applyBorder="1" applyAlignment="1">
      <alignment horizontal="center" wrapText="1"/>
      <protection/>
    </xf>
    <xf numFmtId="0" fontId="4" fillId="0" borderId="42" xfId="47" applyFont="1" applyFill="1" applyBorder="1" applyAlignment="1">
      <alignment horizontal="center" vertical="center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3" fillId="34" borderId="44" xfId="47" applyFont="1" applyFill="1" applyBorder="1" applyAlignment="1">
      <alignment horizontal="center" vertical="center" wrapText="1"/>
      <protection/>
    </xf>
    <xf numFmtId="0" fontId="3" fillId="33" borderId="45" xfId="48" applyFont="1" applyFill="1" applyBorder="1" applyAlignment="1">
      <alignment horizontal="center" vertical="center" wrapText="1"/>
      <protection/>
    </xf>
    <xf numFmtId="0" fontId="3" fillId="33" borderId="46" xfId="48" applyFont="1" applyFill="1" applyBorder="1" applyAlignment="1">
      <alignment horizontal="center" vertical="center" wrapText="1"/>
      <protection/>
    </xf>
    <xf numFmtId="0" fontId="3" fillId="33" borderId="47" xfId="48" applyFont="1" applyFill="1" applyBorder="1" applyAlignment="1">
      <alignment horizontal="center" vertical="center" wrapText="1"/>
      <protection/>
    </xf>
    <xf numFmtId="0" fontId="3" fillId="34" borderId="48" xfId="47" applyFont="1" applyFill="1" applyBorder="1" applyAlignment="1">
      <alignment horizontal="center" vertical="center" wrapText="1"/>
      <protection/>
    </xf>
    <xf numFmtId="0" fontId="3" fillId="34" borderId="46" xfId="47" applyFont="1" applyFill="1" applyBorder="1" applyAlignment="1">
      <alignment horizontal="center" vertical="center" wrapText="1"/>
      <protection/>
    </xf>
    <xf numFmtId="0" fontId="4" fillId="0" borderId="41" xfId="47" applyFont="1" applyFill="1" applyBorder="1" applyAlignment="1">
      <alignment horizontal="center" vertical="center" wrapText="1"/>
      <protection/>
    </xf>
    <xf numFmtId="0" fontId="4" fillId="0" borderId="41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1.140625" style="0" customWidth="1"/>
  </cols>
  <sheetData>
    <row r="2" ht="12.75">
      <c r="B2" s="1" t="s">
        <v>0</v>
      </c>
    </row>
    <row r="4" spans="2:9" ht="12.75" customHeight="1">
      <c r="B4" s="94" t="s">
        <v>1</v>
      </c>
      <c r="C4" s="2">
        <v>2020</v>
      </c>
      <c r="D4" s="96">
        <v>2021</v>
      </c>
      <c r="E4" s="97"/>
      <c r="F4" s="97"/>
      <c r="G4" s="98"/>
      <c r="H4" s="99" t="s">
        <v>2</v>
      </c>
      <c r="I4" s="100"/>
    </row>
    <row r="5" spans="2:9" ht="40.5" customHeight="1">
      <c r="B5" s="95"/>
      <c r="C5" s="3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6" t="s">
        <v>9</v>
      </c>
    </row>
    <row r="6" spans="2:9" ht="13.5" customHeight="1" thickBot="1">
      <c r="B6" s="101" t="s">
        <v>10</v>
      </c>
      <c r="C6" s="101"/>
      <c r="D6" s="101"/>
      <c r="E6" s="101"/>
      <c r="F6" s="101"/>
      <c r="G6" s="101"/>
      <c r="H6" s="101"/>
      <c r="I6" s="101"/>
    </row>
    <row r="7" spans="2:9" ht="13.5" customHeight="1">
      <c r="B7" s="7" t="s">
        <v>11</v>
      </c>
      <c r="C7" s="8">
        <v>1</v>
      </c>
      <c r="D7" s="9" t="s">
        <v>12</v>
      </c>
      <c r="E7" s="9" t="s">
        <v>12</v>
      </c>
      <c r="F7" s="9">
        <v>1</v>
      </c>
      <c r="G7" s="10">
        <v>1</v>
      </c>
      <c r="H7" s="11">
        <f aca="true" t="shared" si="0" ref="H7:H12">G7/F7*100-100</f>
        <v>0</v>
      </c>
      <c r="I7" s="11">
        <f aca="true" t="shared" si="1" ref="I7:I12">G7/C7*100-100</f>
        <v>0</v>
      </c>
    </row>
    <row r="8" spans="2:9" ht="12.75">
      <c r="B8" s="12" t="s">
        <v>13</v>
      </c>
      <c r="C8" s="13">
        <v>57</v>
      </c>
      <c r="D8" s="14">
        <v>47</v>
      </c>
      <c r="E8" s="14">
        <v>60</v>
      </c>
      <c r="F8" s="14">
        <v>66</v>
      </c>
      <c r="G8" s="15">
        <v>46</v>
      </c>
      <c r="H8" s="11">
        <f t="shared" si="0"/>
        <v>-30.303030303030297</v>
      </c>
      <c r="I8" s="11">
        <f t="shared" si="1"/>
        <v>-19.298245614035096</v>
      </c>
    </row>
    <row r="9" spans="2:9" ht="12.75">
      <c r="B9" s="12" t="s">
        <v>14</v>
      </c>
      <c r="C9" s="16">
        <v>231</v>
      </c>
      <c r="D9" s="17">
        <v>112</v>
      </c>
      <c r="E9" s="17">
        <v>132</v>
      </c>
      <c r="F9" s="17">
        <v>161</v>
      </c>
      <c r="G9" s="18">
        <v>102</v>
      </c>
      <c r="H9" s="11">
        <f t="shared" si="0"/>
        <v>-36.64596273291926</v>
      </c>
      <c r="I9" s="19">
        <f t="shared" si="1"/>
        <v>-55.84415584415584</v>
      </c>
    </row>
    <row r="10" spans="2:9" ht="12.75">
      <c r="B10" s="12" t="s">
        <v>15</v>
      </c>
      <c r="C10" s="16">
        <v>585</v>
      </c>
      <c r="D10" s="17">
        <v>290</v>
      </c>
      <c r="E10" s="17">
        <v>291</v>
      </c>
      <c r="F10" s="17">
        <v>308</v>
      </c>
      <c r="G10" s="18">
        <v>377</v>
      </c>
      <c r="H10" s="11">
        <f t="shared" si="0"/>
        <v>22.402597402597408</v>
      </c>
      <c r="I10" s="19">
        <f t="shared" si="1"/>
        <v>-35.55555555555556</v>
      </c>
    </row>
    <row r="11" spans="2:9" ht="12.75">
      <c r="B11" s="12" t="s">
        <v>16</v>
      </c>
      <c r="C11" s="20">
        <v>145</v>
      </c>
      <c r="D11" s="21">
        <v>52</v>
      </c>
      <c r="E11" s="21">
        <v>85</v>
      </c>
      <c r="F11" s="21">
        <v>126</v>
      </c>
      <c r="G11" s="22">
        <v>72</v>
      </c>
      <c r="H11" s="11">
        <f t="shared" si="0"/>
        <v>-42.85714285714286</v>
      </c>
      <c r="I11" s="19">
        <f t="shared" si="1"/>
        <v>-50.3448275862069</v>
      </c>
    </row>
    <row r="12" spans="2:9" ht="12.75">
      <c r="B12" s="23" t="s">
        <v>17</v>
      </c>
      <c r="C12" s="24">
        <v>1019</v>
      </c>
      <c r="D12" s="24">
        <v>501</v>
      </c>
      <c r="E12" s="24">
        <v>568</v>
      </c>
      <c r="F12" s="24">
        <v>662</v>
      </c>
      <c r="G12" s="24">
        <v>598</v>
      </c>
      <c r="H12" s="25">
        <f t="shared" si="0"/>
        <v>-9.667673716012075</v>
      </c>
      <c r="I12" s="26">
        <f t="shared" si="1"/>
        <v>-41.31501472031404</v>
      </c>
    </row>
    <row r="13" spans="2:9" ht="13.5" thickBot="1">
      <c r="B13" s="92" t="s">
        <v>18</v>
      </c>
      <c r="C13" s="92"/>
      <c r="D13" s="92"/>
      <c r="E13" s="92"/>
      <c r="F13" s="92"/>
      <c r="G13" s="92"/>
      <c r="H13" s="92"/>
      <c r="I13" s="92"/>
    </row>
    <row r="14" spans="2:9" ht="12.75">
      <c r="B14" s="27" t="s">
        <v>11</v>
      </c>
      <c r="C14" s="8" t="s">
        <v>12</v>
      </c>
      <c r="D14" s="9" t="s">
        <v>12</v>
      </c>
      <c r="E14" s="9">
        <v>1</v>
      </c>
      <c r="F14" s="9" t="s">
        <v>12</v>
      </c>
      <c r="G14" s="10" t="s">
        <v>12</v>
      </c>
      <c r="H14" s="11" t="s">
        <v>12</v>
      </c>
      <c r="I14" s="11" t="s">
        <v>12</v>
      </c>
    </row>
    <row r="15" spans="2:9" ht="12.75">
      <c r="B15" s="12" t="s">
        <v>13</v>
      </c>
      <c r="C15" s="13">
        <v>5</v>
      </c>
      <c r="D15" s="14">
        <v>10</v>
      </c>
      <c r="E15" s="14">
        <v>10</v>
      </c>
      <c r="F15" s="14">
        <v>6</v>
      </c>
      <c r="G15" s="15">
        <v>7</v>
      </c>
      <c r="H15" s="11">
        <f>G15/F15*100-100</f>
        <v>16.66666666666667</v>
      </c>
      <c r="I15" s="11">
        <f>G15/C15*100-100</f>
        <v>40</v>
      </c>
    </row>
    <row r="16" spans="2:9" ht="12.75">
      <c r="B16" s="12" t="s">
        <v>14</v>
      </c>
      <c r="C16" s="16">
        <v>41</v>
      </c>
      <c r="D16" s="17">
        <v>25</v>
      </c>
      <c r="E16" s="17">
        <v>17</v>
      </c>
      <c r="F16" s="17">
        <v>22</v>
      </c>
      <c r="G16" s="18">
        <v>20</v>
      </c>
      <c r="H16" s="11">
        <f>G16/F16*100-100</f>
        <v>-9.090909090909093</v>
      </c>
      <c r="I16" s="11">
        <f>G16/C16*100-100</f>
        <v>-51.21951219512195</v>
      </c>
    </row>
    <row r="17" spans="2:9" ht="12.75">
      <c r="B17" s="12" t="s">
        <v>15</v>
      </c>
      <c r="C17" s="16">
        <v>117</v>
      </c>
      <c r="D17" s="17">
        <v>77</v>
      </c>
      <c r="E17" s="17">
        <v>77</v>
      </c>
      <c r="F17" s="17">
        <v>63</v>
      </c>
      <c r="G17" s="18">
        <v>52</v>
      </c>
      <c r="H17" s="11">
        <f>G17/F17*100-100</f>
        <v>-17.46031746031747</v>
      </c>
      <c r="I17" s="11">
        <f>G17/C17*100-100</f>
        <v>-55.55555555555556</v>
      </c>
    </row>
    <row r="18" spans="2:9" ht="12.75">
      <c r="B18" s="12" t="s">
        <v>16</v>
      </c>
      <c r="C18" s="20">
        <v>36</v>
      </c>
      <c r="D18" s="21">
        <v>66</v>
      </c>
      <c r="E18" s="21">
        <v>13</v>
      </c>
      <c r="F18" s="21">
        <v>18</v>
      </c>
      <c r="G18" s="22">
        <v>25</v>
      </c>
      <c r="H18" s="11">
        <f>G18/F18*100-100</f>
        <v>38.888888888888886</v>
      </c>
      <c r="I18" s="11">
        <f>G18/C18*100-100</f>
        <v>-30.555555555555557</v>
      </c>
    </row>
    <row r="19" spans="2:9" ht="12.75">
      <c r="B19" s="28" t="s">
        <v>17</v>
      </c>
      <c r="C19" s="29">
        <v>199</v>
      </c>
      <c r="D19" s="29">
        <v>178</v>
      </c>
      <c r="E19" s="29">
        <v>118</v>
      </c>
      <c r="F19" s="29">
        <v>109</v>
      </c>
      <c r="G19" s="29">
        <v>104</v>
      </c>
      <c r="H19" s="25">
        <f>G19/F19*100-100</f>
        <v>-4.587155963302749</v>
      </c>
      <c r="I19" s="30">
        <f>G19/C19*100-100</f>
        <v>-47.73869346733668</v>
      </c>
    </row>
    <row r="20" spans="2:9" ht="13.5" thickBot="1">
      <c r="B20" s="102" t="s">
        <v>19</v>
      </c>
      <c r="C20" s="102"/>
      <c r="D20" s="102"/>
      <c r="E20" s="102"/>
      <c r="F20" s="102"/>
      <c r="G20" s="102"/>
      <c r="H20" s="102"/>
      <c r="I20" s="102"/>
    </row>
    <row r="21" spans="2:9" ht="12.75">
      <c r="B21" s="12" t="s">
        <v>13</v>
      </c>
      <c r="C21" s="31" t="s">
        <v>12</v>
      </c>
      <c r="D21" s="32">
        <v>1</v>
      </c>
      <c r="E21" s="32" t="s">
        <v>12</v>
      </c>
      <c r="F21" s="32" t="s">
        <v>12</v>
      </c>
      <c r="G21" s="33" t="s">
        <v>12</v>
      </c>
      <c r="H21" s="11" t="s">
        <v>12</v>
      </c>
      <c r="I21" s="11" t="s">
        <v>12</v>
      </c>
    </row>
    <row r="22" spans="2:9" ht="12.75">
      <c r="B22" s="12" t="s">
        <v>14</v>
      </c>
      <c r="C22" s="34">
        <v>8</v>
      </c>
      <c r="D22" s="35">
        <v>1</v>
      </c>
      <c r="E22" s="35" t="s">
        <v>12</v>
      </c>
      <c r="F22" s="35">
        <v>3</v>
      </c>
      <c r="G22" s="36" t="s">
        <v>12</v>
      </c>
      <c r="H22" s="11" t="s">
        <v>12</v>
      </c>
      <c r="I22" s="11" t="s">
        <v>12</v>
      </c>
    </row>
    <row r="23" spans="2:9" ht="12.75">
      <c r="B23" s="12" t="s">
        <v>15</v>
      </c>
      <c r="C23" s="34">
        <v>3</v>
      </c>
      <c r="D23" s="35" t="s">
        <v>12</v>
      </c>
      <c r="E23" s="35" t="s">
        <v>12</v>
      </c>
      <c r="F23" s="35" t="s">
        <v>12</v>
      </c>
      <c r="G23" s="36" t="s">
        <v>12</v>
      </c>
      <c r="H23" s="11" t="s">
        <v>12</v>
      </c>
      <c r="I23" s="11" t="s">
        <v>12</v>
      </c>
    </row>
    <row r="24" spans="2:9" ht="12.75">
      <c r="B24" s="12" t="s">
        <v>16</v>
      </c>
      <c r="C24" s="37" t="s">
        <v>12</v>
      </c>
      <c r="D24" s="38" t="s">
        <v>12</v>
      </c>
      <c r="E24" s="38" t="s">
        <v>12</v>
      </c>
      <c r="F24" s="38" t="s">
        <v>12</v>
      </c>
      <c r="G24" s="39" t="s">
        <v>12</v>
      </c>
      <c r="H24" s="11" t="s">
        <v>12</v>
      </c>
      <c r="I24" s="11" t="s">
        <v>12</v>
      </c>
    </row>
    <row r="25" spans="2:9" ht="12.75">
      <c r="B25" s="40" t="s">
        <v>20</v>
      </c>
      <c r="C25" s="41">
        <v>11</v>
      </c>
      <c r="D25" s="41">
        <v>2</v>
      </c>
      <c r="E25" s="41" t="s">
        <v>12</v>
      </c>
      <c r="F25" s="41">
        <v>3</v>
      </c>
      <c r="G25" s="41" t="s">
        <v>12</v>
      </c>
      <c r="H25" s="25" t="s">
        <v>12</v>
      </c>
      <c r="I25" s="42" t="s">
        <v>12</v>
      </c>
    </row>
    <row r="26" spans="2:9" ht="13.5" thickBot="1">
      <c r="B26" s="92" t="s">
        <v>21</v>
      </c>
      <c r="C26" s="92"/>
      <c r="D26" s="92"/>
      <c r="E26" s="92"/>
      <c r="F26" s="92"/>
      <c r="G26" s="92"/>
      <c r="H26" s="92"/>
      <c r="I26" s="92"/>
    </row>
    <row r="27" spans="2:9" ht="12.75">
      <c r="B27" s="27" t="s">
        <v>11</v>
      </c>
      <c r="C27" s="43" t="s">
        <v>12</v>
      </c>
      <c r="D27" s="44" t="s">
        <v>12</v>
      </c>
      <c r="E27" s="44" t="s">
        <v>12</v>
      </c>
      <c r="F27" s="44" t="s">
        <v>12</v>
      </c>
      <c r="G27" s="45" t="s">
        <v>12</v>
      </c>
      <c r="H27" s="46" t="s">
        <v>12</v>
      </c>
      <c r="I27" s="47" t="s">
        <v>12</v>
      </c>
    </row>
    <row r="28" spans="2:9" ht="12.75">
      <c r="B28" s="12" t="s">
        <v>13</v>
      </c>
      <c r="C28" s="13">
        <v>11</v>
      </c>
      <c r="D28" s="14">
        <v>11</v>
      </c>
      <c r="E28" s="14">
        <v>7</v>
      </c>
      <c r="F28" s="14">
        <v>4</v>
      </c>
      <c r="G28" s="15">
        <v>2</v>
      </c>
      <c r="H28" s="46">
        <f>G28/F28*100-100</f>
        <v>-50</v>
      </c>
      <c r="I28" s="46">
        <f>G28/C28*100-100</f>
        <v>-81.81818181818181</v>
      </c>
    </row>
    <row r="29" spans="2:9" ht="12.75">
      <c r="B29" s="12" t="s">
        <v>14</v>
      </c>
      <c r="C29" s="16">
        <v>62</v>
      </c>
      <c r="D29" s="17">
        <v>44</v>
      </c>
      <c r="E29" s="17">
        <v>41</v>
      </c>
      <c r="F29" s="17">
        <v>15</v>
      </c>
      <c r="G29" s="18">
        <v>17</v>
      </c>
      <c r="H29" s="46">
        <f>G29/F29*100-100</f>
        <v>13.333333333333329</v>
      </c>
      <c r="I29" s="48">
        <f>G29/C29*100-100</f>
        <v>-72.58064516129032</v>
      </c>
    </row>
    <row r="30" spans="2:9" ht="12.75">
      <c r="B30" s="12" t="s">
        <v>15</v>
      </c>
      <c r="C30" s="16">
        <v>394</v>
      </c>
      <c r="D30" s="17">
        <v>431</v>
      </c>
      <c r="E30" s="17">
        <v>398</v>
      </c>
      <c r="F30" s="17">
        <v>328</v>
      </c>
      <c r="G30" s="18">
        <v>408</v>
      </c>
      <c r="H30" s="46">
        <f>G30/F30*100-100</f>
        <v>24.390243902439025</v>
      </c>
      <c r="I30" s="48">
        <f>G30/C30*100-100</f>
        <v>3.55329949238579</v>
      </c>
    </row>
    <row r="31" spans="2:9" ht="12.75">
      <c r="B31" s="12" t="s">
        <v>16</v>
      </c>
      <c r="C31" s="20">
        <v>579</v>
      </c>
      <c r="D31" s="17">
        <v>623</v>
      </c>
      <c r="E31" s="17">
        <v>570</v>
      </c>
      <c r="F31" s="17">
        <v>533</v>
      </c>
      <c r="G31" s="18">
        <v>535</v>
      </c>
      <c r="H31" s="46">
        <f>G31/F31*100-100</f>
        <v>0.37523452157599024</v>
      </c>
      <c r="I31" s="48">
        <f>G31/C31*100-100</f>
        <v>-7.599309153713293</v>
      </c>
    </row>
    <row r="32" spans="2:9" ht="12.75">
      <c r="B32" s="49" t="s">
        <v>17</v>
      </c>
      <c r="C32" s="50">
        <v>1046</v>
      </c>
      <c r="D32" s="51">
        <v>1109</v>
      </c>
      <c r="E32" s="51">
        <v>1016</v>
      </c>
      <c r="F32" s="51">
        <v>880</v>
      </c>
      <c r="G32" s="51">
        <v>962</v>
      </c>
      <c r="H32" s="52">
        <f>G32/F32*100-100</f>
        <v>9.318181818181827</v>
      </c>
      <c r="I32" s="53">
        <f>G32/C32*100-100</f>
        <v>-8.030592734225621</v>
      </c>
    </row>
    <row r="33" spans="2:9" ht="13.5" customHeight="1" thickBot="1">
      <c r="B33" s="92" t="s">
        <v>22</v>
      </c>
      <c r="C33" s="92"/>
      <c r="D33" s="92"/>
      <c r="E33" s="92"/>
      <c r="F33" s="92"/>
      <c r="G33" s="92"/>
      <c r="H33" s="92"/>
      <c r="I33" s="92"/>
    </row>
    <row r="34" spans="2:9" ht="13.5" customHeight="1">
      <c r="B34" s="27" t="s">
        <v>11</v>
      </c>
      <c r="C34" s="43" t="s">
        <v>12</v>
      </c>
      <c r="D34" s="44">
        <v>1</v>
      </c>
      <c r="E34" s="44" t="s">
        <v>12</v>
      </c>
      <c r="F34" s="44" t="s">
        <v>12</v>
      </c>
      <c r="G34" s="45" t="s">
        <v>12</v>
      </c>
      <c r="H34" s="46" t="s">
        <v>12</v>
      </c>
      <c r="I34" s="46" t="s">
        <v>12</v>
      </c>
    </row>
    <row r="35" spans="2:9" ht="12.75">
      <c r="B35" s="12" t="s">
        <v>13</v>
      </c>
      <c r="C35" s="13">
        <v>35</v>
      </c>
      <c r="D35" s="14">
        <v>20</v>
      </c>
      <c r="E35" s="14" t="s">
        <v>12</v>
      </c>
      <c r="F35" s="14">
        <v>4</v>
      </c>
      <c r="G35" s="15">
        <v>3</v>
      </c>
      <c r="H35" s="46">
        <f>G35/F35*100-100</f>
        <v>-25</v>
      </c>
      <c r="I35" s="46">
        <f>G35/C35*100-100</f>
        <v>-91.42857142857143</v>
      </c>
    </row>
    <row r="36" spans="2:9" ht="12.75">
      <c r="B36" s="12" t="s">
        <v>14</v>
      </c>
      <c r="C36" s="16">
        <v>165</v>
      </c>
      <c r="D36" s="17">
        <v>96</v>
      </c>
      <c r="E36" s="17">
        <v>37</v>
      </c>
      <c r="F36" s="17">
        <v>69</v>
      </c>
      <c r="G36" s="18">
        <v>26</v>
      </c>
      <c r="H36" s="46">
        <f>G36/F36*100-100</f>
        <v>-62.31884057971014</v>
      </c>
      <c r="I36" s="48">
        <f>G36/C36*100-100</f>
        <v>-84.24242424242425</v>
      </c>
    </row>
    <row r="37" spans="2:9" ht="12.75">
      <c r="B37" s="12" t="s">
        <v>15</v>
      </c>
      <c r="C37" s="16">
        <v>276</v>
      </c>
      <c r="D37" s="17">
        <v>146</v>
      </c>
      <c r="E37" s="17">
        <v>153</v>
      </c>
      <c r="F37" s="17">
        <v>173</v>
      </c>
      <c r="G37" s="18">
        <v>120</v>
      </c>
      <c r="H37" s="46">
        <f>G37/F37*100-100</f>
        <v>-30.63583815028902</v>
      </c>
      <c r="I37" s="48">
        <f>G37/C37*100-100</f>
        <v>-56.52173913043478</v>
      </c>
    </row>
    <row r="38" spans="2:9" ht="12.75">
      <c r="B38" s="12" t="s">
        <v>16</v>
      </c>
      <c r="C38" s="20">
        <v>106</v>
      </c>
      <c r="D38" s="21">
        <v>81</v>
      </c>
      <c r="E38" s="21">
        <v>88</v>
      </c>
      <c r="F38" s="21">
        <v>75</v>
      </c>
      <c r="G38" s="22">
        <v>66</v>
      </c>
      <c r="H38" s="46">
        <f>G38/F38*100-100</f>
        <v>-12</v>
      </c>
      <c r="I38" s="48">
        <f>G38/C38*100-100</f>
        <v>-37.735849056603776</v>
      </c>
    </row>
    <row r="39" spans="2:9" ht="12.75">
      <c r="B39" s="54" t="s">
        <v>17</v>
      </c>
      <c r="C39" s="55">
        <v>582</v>
      </c>
      <c r="D39" s="55">
        <v>344</v>
      </c>
      <c r="E39" s="55">
        <v>278</v>
      </c>
      <c r="F39" s="55">
        <v>321</v>
      </c>
      <c r="G39" s="55">
        <v>215</v>
      </c>
      <c r="H39" s="56">
        <f>G39/F39*100-100</f>
        <v>-33.02180685358256</v>
      </c>
      <c r="I39" s="57">
        <f>G39/C39*100-100</f>
        <v>-63.05841924398625</v>
      </c>
    </row>
    <row r="40" spans="2:9" ht="13.5" thickBot="1">
      <c r="B40" s="93" t="s">
        <v>23</v>
      </c>
      <c r="C40" s="93"/>
      <c r="D40" s="93"/>
      <c r="E40" s="93"/>
      <c r="F40" s="93"/>
      <c r="G40" s="93"/>
      <c r="H40" s="93"/>
      <c r="I40" s="93"/>
    </row>
    <row r="41" spans="2:9" ht="12.75">
      <c r="B41" s="58" t="s">
        <v>11</v>
      </c>
      <c r="C41" s="59" t="s">
        <v>12</v>
      </c>
      <c r="D41" s="60" t="s">
        <v>12</v>
      </c>
      <c r="E41" s="60" t="s">
        <v>12</v>
      </c>
      <c r="F41" s="60" t="s">
        <v>12</v>
      </c>
      <c r="G41" s="61" t="s">
        <v>12</v>
      </c>
      <c r="H41" s="62" t="s">
        <v>12</v>
      </c>
      <c r="I41" s="63" t="s">
        <v>12</v>
      </c>
    </row>
    <row r="42" spans="2:9" ht="12.75">
      <c r="B42" s="58" t="s">
        <v>13</v>
      </c>
      <c r="C42" s="64" t="s">
        <v>12</v>
      </c>
      <c r="D42" s="65" t="s">
        <v>12</v>
      </c>
      <c r="E42" s="65">
        <v>2</v>
      </c>
      <c r="F42" s="65" t="s">
        <v>12</v>
      </c>
      <c r="G42" s="66" t="s">
        <v>12</v>
      </c>
      <c r="H42" s="67" t="s">
        <v>12</v>
      </c>
      <c r="I42" s="11" t="s">
        <v>12</v>
      </c>
    </row>
    <row r="43" spans="2:9" ht="12.75">
      <c r="B43" s="58" t="s">
        <v>14</v>
      </c>
      <c r="C43" s="64">
        <v>1</v>
      </c>
      <c r="D43" s="65">
        <v>1</v>
      </c>
      <c r="E43" s="65">
        <v>1</v>
      </c>
      <c r="F43" s="65" t="s">
        <v>12</v>
      </c>
      <c r="G43" s="66" t="s">
        <v>12</v>
      </c>
      <c r="H43" s="67" t="s">
        <v>12</v>
      </c>
      <c r="I43" s="11" t="s">
        <v>12</v>
      </c>
    </row>
    <row r="44" spans="2:9" ht="12.75">
      <c r="B44" s="68" t="s">
        <v>15</v>
      </c>
      <c r="C44" s="13" t="s">
        <v>12</v>
      </c>
      <c r="D44" s="14">
        <v>2</v>
      </c>
      <c r="E44" s="14" t="s">
        <v>12</v>
      </c>
      <c r="F44" s="14">
        <v>2</v>
      </c>
      <c r="G44" s="15">
        <v>2</v>
      </c>
      <c r="H44" s="67">
        <f>G44/F44*100-100</f>
        <v>0</v>
      </c>
      <c r="I44" s="11" t="s">
        <v>12</v>
      </c>
    </row>
    <row r="45" spans="2:9" ht="12.75">
      <c r="B45" s="68" t="s">
        <v>16</v>
      </c>
      <c r="C45" s="69">
        <v>3</v>
      </c>
      <c r="D45" s="70" t="s">
        <v>12</v>
      </c>
      <c r="E45" s="70">
        <v>2</v>
      </c>
      <c r="F45" s="70">
        <v>3</v>
      </c>
      <c r="G45" s="71">
        <v>3</v>
      </c>
      <c r="H45" s="67">
        <f>G45/F45*100-100</f>
        <v>0</v>
      </c>
      <c r="I45" s="11">
        <f>G45/C45*100-100</f>
        <v>0</v>
      </c>
    </row>
    <row r="46" spans="2:9" ht="12.75">
      <c r="B46" s="72" t="s">
        <v>17</v>
      </c>
      <c r="C46" s="73">
        <v>4</v>
      </c>
      <c r="D46" s="73">
        <v>3</v>
      </c>
      <c r="E46" s="73">
        <v>5</v>
      </c>
      <c r="F46" s="73">
        <v>5</v>
      </c>
      <c r="G46" s="73">
        <v>5</v>
      </c>
      <c r="H46" s="74">
        <f>G46/F46*100-100</f>
        <v>0</v>
      </c>
      <c r="I46" s="75">
        <f>G46/C46*100-100</f>
        <v>25</v>
      </c>
    </row>
    <row r="47" spans="2:9" ht="12.75">
      <c r="B47" s="76" t="s">
        <v>24</v>
      </c>
      <c r="C47" s="77">
        <v>2861</v>
      </c>
      <c r="D47" s="77">
        <v>2137</v>
      </c>
      <c r="E47" s="77">
        <v>1985</v>
      </c>
      <c r="F47" s="77">
        <v>1980</v>
      </c>
      <c r="G47" s="77">
        <v>1884</v>
      </c>
      <c r="H47" s="78">
        <f>G47/F47*100-100</f>
        <v>-4.848484848484844</v>
      </c>
      <c r="I47" s="79">
        <f>G47/C47*100-100</f>
        <v>-34.14889898636841</v>
      </c>
    </row>
    <row r="48" spans="3:9" ht="12.75">
      <c r="C48" s="80"/>
      <c r="D48" s="80"/>
      <c r="E48" s="80"/>
      <c r="F48" s="80"/>
      <c r="G48" s="80"/>
      <c r="H48" s="81"/>
      <c r="I48" s="81"/>
    </row>
    <row r="49" spans="2:9" ht="12.75">
      <c r="B49" s="82" t="s">
        <v>25</v>
      </c>
      <c r="C49" s="83"/>
      <c r="D49" s="84"/>
      <c r="E49" s="84"/>
      <c r="F49" s="84"/>
      <c r="G49" s="84"/>
      <c r="H49" s="82"/>
      <c r="I49" s="85"/>
    </row>
    <row r="50" spans="2:9" ht="12.75">
      <c r="B50" s="82" t="s">
        <v>26</v>
      </c>
      <c r="C50" s="86"/>
      <c r="D50" s="82"/>
      <c r="E50" s="82"/>
      <c r="F50" s="84"/>
      <c r="G50" s="84"/>
      <c r="H50" s="82"/>
      <c r="I50" s="85"/>
    </row>
    <row r="51" spans="2:9" ht="12.75">
      <c r="B51" s="82" t="s">
        <v>27</v>
      </c>
      <c r="C51" s="82"/>
      <c r="D51" s="82"/>
      <c r="E51" s="82"/>
      <c r="F51" s="82"/>
      <c r="G51" s="84"/>
      <c r="H51" s="82"/>
      <c r="I51" s="87"/>
    </row>
    <row r="52" spans="2:9" ht="12.75">
      <c r="B52" s="88"/>
      <c r="D52" s="80"/>
      <c r="E52" s="80"/>
      <c r="F52" s="89"/>
      <c r="G52" s="89"/>
      <c r="H52" s="90"/>
      <c r="I52" s="89"/>
    </row>
    <row r="53" spans="3:9" ht="12.75">
      <c r="C53" s="80"/>
      <c r="F53" s="89"/>
      <c r="G53" s="91" t="s">
        <v>28</v>
      </c>
      <c r="H53" s="89"/>
      <c r="I53" s="89"/>
    </row>
    <row r="54" spans="3:9" ht="12.75">
      <c r="C54" s="80"/>
      <c r="D54" s="80"/>
      <c r="F54" s="89"/>
      <c r="G54" s="91" t="s">
        <v>29</v>
      </c>
      <c r="H54" s="89"/>
      <c r="I54" s="89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2021-02-18T08:45:18Z</dcterms:created>
  <dcterms:modified xsi:type="dcterms:W3CDTF">2021-02-18T08:46:23Z</dcterms:modified>
  <cp:category/>
  <cp:version/>
  <cp:contentType/>
  <cp:contentStatus/>
</cp:coreProperties>
</file>