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METINIAI" sheetId="1" r:id="rId1"/>
  </sheets>
  <definedNames/>
  <calcPr fullCalcOnLoad="1"/>
</workbook>
</file>

<file path=xl/sharedStrings.xml><?xml version="1.0" encoding="utf-8"?>
<sst xmlns="http://schemas.openxmlformats.org/spreadsheetml/2006/main" count="27" uniqueCount="17">
  <si>
    <t>Galvijai</t>
  </si>
  <si>
    <r>
      <t xml:space="preserve">Pokytis* </t>
    </r>
    <r>
      <rPr>
        <sz val="9"/>
        <color indexed="8"/>
        <rFont val="Arial"/>
        <family val="2"/>
      </rPr>
      <t>%</t>
    </r>
  </si>
  <si>
    <t>Buliukai nuo 12 iki 24 mėn.</t>
  </si>
  <si>
    <t>Buliai nuo 24 mėn.</t>
  </si>
  <si>
    <t>Jaučiai nuo 12 mėn.</t>
  </si>
  <si>
    <t>-</t>
  </si>
  <si>
    <t>Karvės bent vieną kartą apsiveršiavusios arba nuo 36 mėn.</t>
  </si>
  <si>
    <t>Telyčios nuo 12 mėn. iki apsiveršiavimo</t>
  </si>
  <si>
    <t>Veršeliai iki 8 mėn.</t>
  </si>
  <si>
    <t>Jaunų galvijų prieauglis nuo 8 iki 12 mėn.</t>
  </si>
  <si>
    <t>Iš viso:</t>
  </si>
  <si>
    <t>●</t>
  </si>
  <si>
    <t>Pastabos:</t>
  </si>
  <si>
    <t xml:space="preserve">               Šaltinis: ŽŪIKVC (LŽŪMPRIS)</t>
  </si>
  <si>
    <t>vidutinės kainos skaičiuojamos svertiniu būdu, įskaitant įmonių ir (arba) ūkių supirktų galvijų, skerdžiamų pagal paslaugą kitoje skerdykloje, vertę;</t>
  </si>
  <si>
    <t>Galvijų supirkimo kainos Lietuvos įmonėse EUR/100 kg gyvojo svorio (be PVM), 2010–2020 m.</t>
  </si>
  <si>
    <t xml:space="preserve">* lyginant 2020 m. su 2019 m.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</si>
</sst>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€-2]\ ###,000_);[Red]\([$€-2]\ ###,000\)"/>
    <numFmt numFmtId="166" formatCode="0.00000"/>
    <numFmt numFmtId="167" formatCode="0.0000"/>
    <numFmt numFmtId="168" formatCode="0.000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Times New Roman"/>
      <family val="1"/>
    </font>
    <font>
      <sz val="9"/>
      <color theme="1"/>
      <name val="Calibri"/>
      <family val="2"/>
    </font>
    <font>
      <b/>
      <sz val="8"/>
      <color rgb="FF000000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 tint="-0.24993999302387238"/>
      </right>
      <top style="thin">
        <color theme="0" tint="-0.149959996342659"/>
      </top>
      <bottom style="thin">
        <color theme="0" tint="-0.149959996342659"/>
      </bottom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8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5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49" applyFont="1" applyAlignment="1">
      <alignment/>
      <protection/>
    </xf>
    <xf numFmtId="0" fontId="0" fillId="0" borderId="0" xfId="49">
      <alignment/>
      <protection/>
    </xf>
    <xf numFmtId="0" fontId="3" fillId="0" borderId="0" xfId="49" applyFont="1">
      <alignment/>
      <protection/>
    </xf>
    <xf numFmtId="0" fontId="4" fillId="33" borderId="10" xfId="49" applyFont="1" applyFill="1" applyBorder="1" applyAlignment="1">
      <alignment horizontal="center" vertical="center" wrapText="1"/>
      <protection/>
    </xf>
    <xf numFmtId="0" fontId="4" fillId="33" borderId="11" xfId="49" applyFont="1" applyFill="1" applyBorder="1" applyAlignment="1">
      <alignment horizontal="center" vertical="center" wrapText="1"/>
      <protection/>
    </xf>
    <xf numFmtId="2" fontId="0" fillId="0" borderId="0" xfId="49" applyNumberFormat="1">
      <alignment/>
      <protection/>
    </xf>
    <xf numFmtId="0" fontId="4" fillId="0" borderId="0" xfId="49" applyFont="1">
      <alignment/>
      <protection/>
    </xf>
    <xf numFmtId="0" fontId="11" fillId="0" borderId="0" xfId="49" applyFont="1">
      <alignment/>
      <protection/>
    </xf>
    <xf numFmtId="0" fontId="4" fillId="0" borderId="0" xfId="49" applyFont="1" applyFill="1" applyBorder="1" applyAlignment="1">
      <alignment horizontal="center"/>
      <protection/>
    </xf>
    <xf numFmtId="164" fontId="0" fillId="0" borderId="0" xfId="49" applyNumberFormat="1">
      <alignment/>
      <protection/>
    </xf>
    <xf numFmtId="0" fontId="12" fillId="0" borderId="0" xfId="49" applyFont="1" applyFill="1" applyAlignment="1">
      <alignment horizontal="left"/>
      <protection/>
    </xf>
    <xf numFmtId="2" fontId="54" fillId="0" borderId="0" xfId="49" applyNumberFormat="1" applyFont="1" applyBorder="1" applyAlignment="1">
      <alignment horizontal="center" vertical="center" wrapText="1"/>
      <protection/>
    </xf>
    <xf numFmtId="0" fontId="7" fillId="0" borderId="0" xfId="49" applyFont="1" applyBorder="1" applyAlignment="1">
      <alignment horizontal="right" vertical="center" indent="1"/>
      <protection/>
    </xf>
    <xf numFmtId="2" fontId="55" fillId="0" borderId="0" xfId="0" applyNumberFormat="1" applyFont="1" applyFill="1" applyBorder="1" applyAlignment="1">
      <alignment horizontal="right" vertical="center" indent="1"/>
    </xf>
    <xf numFmtId="2" fontId="7" fillId="0" borderId="0" xfId="49" applyNumberFormat="1" applyFont="1" applyBorder="1" applyAlignment="1" quotePrefix="1">
      <alignment horizontal="right" vertical="center" indent="1"/>
      <protection/>
    </xf>
    <xf numFmtId="0" fontId="5" fillId="34" borderId="12" xfId="49" applyFont="1" applyFill="1" applyBorder="1" applyAlignment="1">
      <alignment horizontal="center" vertical="center"/>
      <protection/>
    </xf>
    <xf numFmtId="0" fontId="5" fillId="34" borderId="13" xfId="49" applyFont="1" applyFill="1" applyBorder="1" applyAlignment="1">
      <alignment horizontal="center" vertical="center"/>
      <protection/>
    </xf>
    <xf numFmtId="0" fontId="5" fillId="34" borderId="14" xfId="49" applyFont="1" applyFill="1" applyBorder="1" applyAlignment="1">
      <alignment horizontal="center" vertical="center"/>
      <protection/>
    </xf>
    <xf numFmtId="0" fontId="5" fillId="34" borderId="15" xfId="49" applyFont="1" applyFill="1" applyBorder="1" applyAlignment="1">
      <alignment horizontal="center" vertical="center"/>
      <protection/>
    </xf>
    <xf numFmtId="2" fontId="56" fillId="34" borderId="16" xfId="49" applyNumberFormat="1" applyFont="1" applyFill="1" applyBorder="1" applyAlignment="1">
      <alignment horizontal="center" vertical="center" wrapText="1"/>
      <protection/>
    </xf>
    <xf numFmtId="2" fontId="56" fillId="34" borderId="17" xfId="49" applyNumberFormat="1" applyFont="1" applyFill="1" applyBorder="1" applyAlignment="1">
      <alignment horizontal="center" vertical="center" wrapText="1"/>
      <protection/>
    </xf>
    <xf numFmtId="0" fontId="10" fillId="34" borderId="16" xfId="49" applyFont="1" applyFill="1" applyBorder="1" applyAlignment="1">
      <alignment horizontal="right" vertical="center" indent="1"/>
      <protection/>
    </xf>
    <xf numFmtId="0" fontId="10" fillId="34" borderId="17" xfId="49" applyFont="1" applyFill="1" applyBorder="1" applyAlignment="1">
      <alignment horizontal="right" vertical="center" indent="1"/>
      <protection/>
    </xf>
    <xf numFmtId="2" fontId="54" fillId="0" borderId="18" xfId="49" applyNumberFormat="1" applyFont="1" applyBorder="1" applyAlignment="1">
      <alignment horizontal="center" vertical="center" wrapText="1"/>
      <protection/>
    </xf>
    <xf numFmtId="2" fontId="54" fillId="0" borderId="19" xfId="49" applyNumberFormat="1" applyFont="1" applyBorder="1" applyAlignment="1">
      <alignment horizontal="center" vertical="center" wrapText="1"/>
      <protection/>
    </xf>
    <xf numFmtId="0" fontId="7" fillId="0" borderId="19" xfId="49" applyFont="1" applyBorder="1" applyAlignment="1">
      <alignment horizontal="right" vertical="center" indent="1"/>
      <protection/>
    </xf>
    <xf numFmtId="2" fontId="7" fillId="0" borderId="19" xfId="49" applyNumberFormat="1" applyFont="1" applyBorder="1" applyAlignment="1">
      <alignment horizontal="right" vertical="center" indent="1"/>
      <protection/>
    </xf>
    <xf numFmtId="2" fontId="7" fillId="0" borderId="20" xfId="49" applyNumberFormat="1" applyFont="1" applyBorder="1" applyAlignment="1">
      <alignment horizontal="right" vertical="center" indent="1"/>
      <protection/>
    </xf>
    <xf numFmtId="2" fontId="54" fillId="0" borderId="21" xfId="49" applyNumberFormat="1" applyFont="1" applyBorder="1" applyAlignment="1">
      <alignment horizontal="center" vertical="center" wrapText="1"/>
      <protection/>
    </xf>
    <xf numFmtId="0" fontId="7" fillId="0" borderId="22" xfId="49" applyFont="1" applyBorder="1" applyAlignment="1">
      <alignment horizontal="right" vertical="center" indent="1"/>
      <protection/>
    </xf>
    <xf numFmtId="2" fontId="55" fillId="0" borderId="21" xfId="0" applyNumberFormat="1" applyFont="1" applyFill="1" applyBorder="1" applyAlignment="1">
      <alignment horizontal="right" vertical="center" indent="1"/>
    </xf>
    <xf numFmtId="2" fontId="55" fillId="0" borderId="22" xfId="0" applyNumberFormat="1" applyFont="1" applyFill="1" applyBorder="1" applyAlignment="1">
      <alignment horizontal="right" vertical="center" indent="1"/>
    </xf>
    <xf numFmtId="2" fontId="54" fillId="0" borderId="23" xfId="49" applyNumberFormat="1" applyFont="1" applyBorder="1" applyAlignment="1">
      <alignment horizontal="center" vertical="center" wrapText="1"/>
      <protection/>
    </xf>
    <xf numFmtId="2" fontId="54" fillId="0" borderId="24" xfId="49" applyNumberFormat="1" applyFont="1" applyBorder="1" applyAlignment="1">
      <alignment horizontal="center" vertical="center" wrapText="1"/>
      <protection/>
    </xf>
    <xf numFmtId="0" fontId="7" fillId="0" borderId="24" xfId="49" applyFont="1" applyBorder="1" applyAlignment="1">
      <alignment horizontal="right" vertical="center" indent="1"/>
      <protection/>
    </xf>
    <xf numFmtId="0" fontId="7" fillId="0" borderId="25" xfId="49" applyFont="1" applyBorder="1" applyAlignment="1">
      <alignment horizontal="right" vertical="center" indent="1"/>
      <protection/>
    </xf>
    <xf numFmtId="0" fontId="14" fillId="0" borderId="0" xfId="48" applyFont="1" applyFill="1" applyAlignment="1">
      <alignment horizontal="left"/>
      <protection/>
    </xf>
    <xf numFmtId="0" fontId="14" fillId="0" borderId="0" xfId="48" applyFont="1" applyFill="1" applyBorder="1" applyAlignment="1">
      <alignment horizontal="left"/>
      <protection/>
    </xf>
    <xf numFmtId="0" fontId="14" fillId="0" borderId="0" xfId="48" applyFont="1" applyBorder="1">
      <alignment/>
      <protection/>
    </xf>
    <xf numFmtId="4" fontId="14" fillId="0" borderId="0" xfId="48" applyNumberFormat="1" applyFont="1" applyBorder="1">
      <alignment/>
      <protection/>
    </xf>
    <xf numFmtId="0" fontId="57" fillId="0" borderId="0" xfId="48" applyFont="1" applyFill="1" applyAlignment="1">
      <alignment horizontal="lef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5" fillId="0" borderId="0" xfId="0" applyFont="1" applyBorder="1" applyAlignment="1">
      <alignment vertical="center"/>
    </xf>
    <xf numFmtId="0" fontId="10" fillId="34" borderId="26" xfId="49" applyFont="1" applyFill="1" applyBorder="1" applyAlignment="1">
      <alignment horizontal="right" vertical="center" indent="1"/>
      <protection/>
    </xf>
    <xf numFmtId="2" fontId="7" fillId="0" borderId="22" xfId="49" applyNumberFormat="1" applyFont="1" applyBorder="1" applyAlignment="1">
      <alignment horizontal="right" vertical="center" indent="1"/>
      <protection/>
    </xf>
    <xf numFmtId="2" fontId="4" fillId="33" borderId="27" xfId="49" applyNumberFormat="1" applyFont="1" applyFill="1" applyBorder="1" applyAlignment="1">
      <alignment horizontal="center" vertical="center" wrapText="1"/>
      <protection/>
    </xf>
    <xf numFmtId="0" fontId="4" fillId="33" borderId="28" xfId="49" applyFont="1" applyFill="1" applyBorder="1" applyAlignment="1">
      <alignment horizontal="center" vertical="center" wrapText="1"/>
      <protection/>
    </xf>
    <xf numFmtId="0" fontId="4" fillId="0" borderId="21" xfId="49" applyFont="1" applyFill="1" applyBorder="1" applyAlignment="1">
      <alignment horizontal="left" wrapText="1"/>
      <protection/>
    </xf>
    <xf numFmtId="0" fontId="13" fillId="34" borderId="29" xfId="49" applyFont="1" applyFill="1" applyBorder="1" applyAlignment="1">
      <alignment horizontal="left" wrapText="1"/>
      <protection/>
    </xf>
    <xf numFmtId="2" fontId="9" fillId="34" borderId="30" xfId="49" applyNumberFormat="1" applyFont="1" applyFill="1" applyBorder="1" applyAlignment="1">
      <alignment horizontal="center" vertical="center"/>
      <protection/>
    </xf>
    <xf numFmtId="2" fontId="10" fillId="34" borderId="16" xfId="49" applyNumberFormat="1" applyFont="1" applyFill="1" applyBorder="1" applyAlignment="1">
      <alignment horizontal="right" vertical="center" indent="1"/>
      <protection/>
    </xf>
    <xf numFmtId="2" fontId="7" fillId="0" borderId="0" xfId="49" applyNumberFormat="1" applyFont="1" applyBorder="1" applyAlignment="1">
      <alignment horizontal="right" vertical="center" indent="1"/>
      <protection/>
    </xf>
    <xf numFmtId="2" fontId="8" fillId="0" borderId="18" xfId="49" applyNumberFormat="1" applyFont="1" applyFill="1" applyBorder="1" applyAlignment="1">
      <alignment horizontal="center" vertical="center"/>
      <protection/>
    </xf>
    <xf numFmtId="2" fontId="8" fillId="0" borderId="21" xfId="49" applyNumberFormat="1" applyFont="1" applyFill="1" applyBorder="1" applyAlignment="1">
      <alignment horizontal="center" vertical="center"/>
      <protection/>
    </xf>
    <xf numFmtId="2" fontId="8" fillId="0" borderId="21" xfId="49" applyNumberFormat="1" applyFont="1" applyFill="1" applyBorder="1" applyAlignment="1" quotePrefix="1">
      <alignment horizontal="center" vertical="center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 2" xfId="48"/>
    <cellStyle name="Normal 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zoomScalePageLayoutView="0" workbookViewId="0" topLeftCell="A2">
      <selection activeCell="K20" sqref="K20"/>
    </sheetView>
  </sheetViews>
  <sheetFormatPr defaultColWidth="9.140625" defaultRowHeight="12.75"/>
  <cols>
    <col min="1" max="1" width="42.7109375" style="2" customWidth="1"/>
    <col min="2" max="2" width="9.7109375" style="2" customWidth="1"/>
    <col min="3" max="3" width="10.140625" style="2" customWidth="1"/>
    <col min="4" max="6" width="10.00390625" style="2" customWidth="1"/>
    <col min="7" max="12" width="9.57421875" style="2" customWidth="1"/>
    <col min="13" max="13" width="10.00390625" style="2" customWidth="1"/>
    <col min="14" max="16384" width="9.140625" style="2" customWidth="1"/>
  </cols>
  <sheetData>
    <row r="1" spans="1:14" ht="12.75">
      <c r="A1" s="11"/>
      <c r="B1" s="11"/>
      <c r="C1" s="11"/>
      <c r="D1" s="11"/>
      <c r="E1" s="11"/>
      <c r="F1" s="11"/>
      <c r="G1" s="11"/>
      <c r="H1" s="11"/>
      <c r="I1" s="10"/>
      <c r="J1" s="10"/>
      <c r="K1" s="10"/>
      <c r="L1" s="10"/>
      <c r="M1" s="10"/>
      <c r="N1" s="6"/>
    </row>
    <row r="2" spans="1:14" ht="12.75">
      <c r="A2" s="11"/>
      <c r="B2" s="11"/>
      <c r="C2" s="11"/>
      <c r="D2" s="11"/>
      <c r="E2" s="11"/>
      <c r="F2" s="11"/>
      <c r="G2" s="11"/>
      <c r="H2" s="11"/>
      <c r="I2" s="10"/>
      <c r="J2" s="10"/>
      <c r="K2" s="10"/>
      <c r="L2" s="10"/>
      <c r="M2" s="10"/>
      <c r="N2" s="6"/>
    </row>
    <row r="3" spans="1:14" ht="12.75">
      <c r="A3" s="1" t="s">
        <v>15</v>
      </c>
      <c r="B3" s="1"/>
      <c r="C3" s="1"/>
      <c r="D3" s="1"/>
      <c r="E3" s="1"/>
      <c r="F3" s="1"/>
      <c r="G3" s="1"/>
      <c r="H3" s="1"/>
      <c r="I3" s="10"/>
      <c r="J3" s="10"/>
      <c r="K3" s="10"/>
      <c r="L3" s="10"/>
      <c r="M3" s="10"/>
      <c r="N3" s="6"/>
    </row>
    <row r="4" spans="1:14" ht="12.75">
      <c r="A4" s="3"/>
      <c r="B4" s="3"/>
      <c r="C4" s="3"/>
      <c r="D4" s="3"/>
      <c r="E4" s="3"/>
      <c r="F4" s="3"/>
      <c r="G4" s="3"/>
      <c r="H4" s="3"/>
      <c r="I4" s="10"/>
      <c r="J4" s="10"/>
      <c r="K4" s="10"/>
      <c r="L4" s="10"/>
      <c r="M4" s="10"/>
      <c r="N4" s="6"/>
    </row>
    <row r="5" spans="1:14" ht="24.75" customHeight="1">
      <c r="A5" s="47" t="s">
        <v>0</v>
      </c>
      <c r="B5" s="4">
        <v>2010</v>
      </c>
      <c r="C5" s="4">
        <v>2011</v>
      </c>
      <c r="D5" s="4">
        <v>2012</v>
      </c>
      <c r="E5" s="5">
        <v>2013</v>
      </c>
      <c r="F5" s="5">
        <v>2014</v>
      </c>
      <c r="G5" s="19">
        <v>2015</v>
      </c>
      <c r="H5" s="17">
        <v>2016</v>
      </c>
      <c r="I5" s="18">
        <v>2017</v>
      </c>
      <c r="J5" s="16">
        <v>2018</v>
      </c>
      <c r="K5" s="17">
        <v>2019</v>
      </c>
      <c r="L5" s="16">
        <v>2020</v>
      </c>
      <c r="M5" s="48" t="s">
        <v>1</v>
      </c>
      <c r="N5" s="6"/>
    </row>
    <row r="6" spans="1:14" ht="12.75" customHeight="1">
      <c r="A6" s="49" t="s">
        <v>2</v>
      </c>
      <c r="B6" s="24">
        <v>123.52583410565339</v>
      </c>
      <c r="C6" s="25">
        <v>147.32970342910102</v>
      </c>
      <c r="D6" s="25">
        <v>155.81267377201112</v>
      </c>
      <c r="E6" s="25">
        <v>142.0151760889713</v>
      </c>
      <c r="F6" s="25">
        <v>122.65118164967564</v>
      </c>
      <c r="G6" s="26">
        <v>121.97</v>
      </c>
      <c r="H6" s="26">
        <v>119.99</v>
      </c>
      <c r="I6" s="27">
        <v>135.7</v>
      </c>
      <c r="J6" s="27">
        <v>145.5</v>
      </c>
      <c r="K6" s="27">
        <v>136.64</v>
      </c>
      <c r="L6" s="28">
        <v>134.45</v>
      </c>
      <c r="M6" s="54">
        <f>L6/K6*100-100</f>
        <v>-1.6027517564402842</v>
      </c>
      <c r="N6" s="6"/>
    </row>
    <row r="7" spans="1:14" ht="12.75" customHeight="1">
      <c r="A7" s="49" t="s">
        <v>3</v>
      </c>
      <c r="B7" s="29">
        <v>126.84198331788693</v>
      </c>
      <c r="C7" s="12">
        <v>150.6719184430028</v>
      </c>
      <c r="D7" s="12">
        <v>160.5161028730306</v>
      </c>
      <c r="E7" s="12">
        <v>143.6022937905468</v>
      </c>
      <c r="F7" s="12">
        <v>128.07286839666358</v>
      </c>
      <c r="G7" s="13">
        <v>125.19</v>
      </c>
      <c r="H7" s="13">
        <v>117.93</v>
      </c>
      <c r="I7" s="13">
        <v>131.06</v>
      </c>
      <c r="J7" s="13">
        <v>141.91</v>
      </c>
      <c r="K7" s="13">
        <v>136.37</v>
      </c>
      <c r="L7" s="46">
        <v>133.3</v>
      </c>
      <c r="M7" s="55">
        <f aca="true" t="shared" si="0" ref="M7:M12">L7/K7*100-100</f>
        <v>-2.2512282760137907</v>
      </c>
      <c r="N7" s="6"/>
    </row>
    <row r="8" spans="1:14" ht="12.75" customHeight="1">
      <c r="A8" s="49" t="s">
        <v>4</v>
      </c>
      <c r="B8" s="31" t="s">
        <v>11</v>
      </c>
      <c r="C8" s="15" t="s">
        <v>5</v>
      </c>
      <c r="D8" s="14" t="s">
        <v>11</v>
      </c>
      <c r="E8" s="14" t="s">
        <v>11</v>
      </c>
      <c r="F8" s="14" t="s">
        <v>11</v>
      </c>
      <c r="G8" s="14" t="s">
        <v>11</v>
      </c>
      <c r="H8" s="14" t="s">
        <v>11</v>
      </c>
      <c r="I8" s="14" t="s">
        <v>11</v>
      </c>
      <c r="J8" s="14" t="s">
        <v>11</v>
      </c>
      <c r="K8" s="14" t="s">
        <v>11</v>
      </c>
      <c r="L8" s="32" t="s">
        <v>11</v>
      </c>
      <c r="M8" s="56" t="s">
        <v>5</v>
      </c>
      <c r="N8" s="6"/>
    </row>
    <row r="9" spans="1:14" ht="12.75" customHeight="1">
      <c r="A9" s="49" t="s">
        <v>6</v>
      </c>
      <c r="B9" s="29">
        <v>77.18083873957369</v>
      </c>
      <c r="C9" s="12">
        <v>93.50671918443004</v>
      </c>
      <c r="D9" s="12">
        <v>104.62523169601484</v>
      </c>
      <c r="E9" s="12">
        <v>101.79854031510659</v>
      </c>
      <c r="F9" s="12">
        <v>84.67620481927712</v>
      </c>
      <c r="G9" s="13">
        <v>84.13</v>
      </c>
      <c r="H9" s="13">
        <v>80.09</v>
      </c>
      <c r="I9" s="13">
        <v>93.48</v>
      </c>
      <c r="J9" s="13">
        <v>98.48</v>
      </c>
      <c r="K9" s="13">
        <v>93.05</v>
      </c>
      <c r="L9" s="46">
        <v>91.4</v>
      </c>
      <c r="M9" s="55">
        <f t="shared" si="0"/>
        <v>-1.77324019344438</v>
      </c>
      <c r="N9" s="6"/>
    </row>
    <row r="10" spans="1:14" ht="12.75" customHeight="1">
      <c r="A10" s="49" t="s">
        <v>7</v>
      </c>
      <c r="B10" s="29">
        <v>95.83816033364228</v>
      </c>
      <c r="C10" s="12">
        <v>111.38496292863762</v>
      </c>
      <c r="D10" s="12">
        <v>119.4740500463392</v>
      </c>
      <c r="E10" s="12">
        <v>116.78637627432809</v>
      </c>
      <c r="F10" s="12">
        <v>104.58468489341985</v>
      </c>
      <c r="G10" s="13">
        <v>100.53</v>
      </c>
      <c r="H10" s="13">
        <v>96.61</v>
      </c>
      <c r="I10" s="13">
        <v>117.11</v>
      </c>
      <c r="J10" s="13">
        <v>124.46</v>
      </c>
      <c r="K10" s="13">
        <v>120.47</v>
      </c>
      <c r="L10" s="30">
        <v>115.18</v>
      </c>
      <c r="M10" s="55">
        <f t="shared" si="0"/>
        <v>-4.391134722337512</v>
      </c>
      <c r="N10" s="6"/>
    </row>
    <row r="11" spans="1:14" ht="12.75" customHeight="1">
      <c r="A11" s="49" t="s">
        <v>8</v>
      </c>
      <c r="B11" s="29">
        <v>146.34209916589435</v>
      </c>
      <c r="C11" s="12">
        <v>179.59337349397592</v>
      </c>
      <c r="D11" s="12">
        <v>178.84615384615384</v>
      </c>
      <c r="E11" s="12">
        <v>171.87210379981465</v>
      </c>
      <c r="F11" s="12">
        <v>160.67249768303986</v>
      </c>
      <c r="G11" s="13">
        <v>159.34</v>
      </c>
      <c r="H11" s="13">
        <v>144.04</v>
      </c>
      <c r="I11" s="13">
        <v>157.52</v>
      </c>
      <c r="J11" s="13">
        <v>182.63</v>
      </c>
      <c r="K11" s="53">
        <v>179.7</v>
      </c>
      <c r="L11" s="46">
        <v>164.64</v>
      </c>
      <c r="M11" s="55">
        <f t="shared" si="0"/>
        <v>-8.380634390651082</v>
      </c>
      <c r="N11" s="6"/>
    </row>
    <row r="12" spans="1:14" ht="12.75" customHeight="1">
      <c r="A12" s="49" t="s">
        <v>9</v>
      </c>
      <c r="B12" s="33">
        <v>93.56753938832252</v>
      </c>
      <c r="C12" s="34">
        <v>118.58491658943467</v>
      </c>
      <c r="D12" s="34">
        <v>118.29819277108433</v>
      </c>
      <c r="E12" s="34">
        <v>104.80479610750696</v>
      </c>
      <c r="F12" s="34">
        <v>92.09916589434663</v>
      </c>
      <c r="G12" s="35">
        <v>80.11</v>
      </c>
      <c r="H12" s="35">
        <v>74.15</v>
      </c>
      <c r="I12" s="35">
        <v>97.68</v>
      </c>
      <c r="J12" s="35">
        <v>109.12</v>
      </c>
      <c r="K12" s="35">
        <v>92.69</v>
      </c>
      <c r="L12" s="36">
        <v>89.29</v>
      </c>
      <c r="M12" s="55">
        <f t="shared" si="0"/>
        <v>-3.668141115546433</v>
      </c>
      <c r="N12" s="6"/>
    </row>
    <row r="13" spans="1:14" ht="12.75" customHeight="1">
      <c r="A13" s="50" t="s">
        <v>10</v>
      </c>
      <c r="B13" s="20">
        <v>98.75173772011122</v>
      </c>
      <c r="C13" s="20">
        <v>117.22659870250232</v>
      </c>
      <c r="D13" s="20">
        <v>126.32066728452271</v>
      </c>
      <c r="E13" s="20">
        <v>117.5306997219648</v>
      </c>
      <c r="F13" s="21">
        <v>103.44647822057462</v>
      </c>
      <c r="G13" s="22">
        <v>100.72</v>
      </c>
      <c r="H13" s="23">
        <v>96.53</v>
      </c>
      <c r="I13" s="23">
        <v>112.22</v>
      </c>
      <c r="J13" s="22">
        <v>118.97</v>
      </c>
      <c r="K13" s="45">
        <v>113.07</v>
      </c>
      <c r="L13" s="52">
        <v>111.4</v>
      </c>
      <c r="M13" s="51">
        <f>L13/K13*100-100</f>
        <v>-1.4769611744936668</v>
      </c>
      <c r="N13" s="6"/>
    </row>
    <row r="14" spans="1:12" ht="12.75">
      <c r="A14" s="7"/>
      <c r="B14" s="8"/>
      <c r="C14" s="8"/>
      <c r="D14" s="8"/>
      <c r="E14" s="8"/>
      <c r="F14" s="8"/>
      <c r="G14" s="8"/>
      <c r="H14" s="9"/>
      <c r="I14" s="10"/>
      <c r="J14" s="10"/>
      <c r="K14" s="10"/>
      <c r="L14" s="10"/>
    </row>
    <row r="15" spans="1:12" ht="12.75">
      <c r="A15" s="7"/>
      <c r="B15" s="8"/>
      <c r="C15" s="8"/>
      <c r="D15" s="8"/>
      <c r="E15" s="8"/>
      <c r="F15" s="8"/>
      <c r="G15" s="8"/>
      <c r="H15" s="8"/>
      <c r="I15" s="10"/>
      <c r="J15" s="10"/>
      <c r="K15" s="10"/>
      <c r="L15" s="10"/>
    </row>
    <row r="16" spans="1:9" ht="12.75">
      <c r="A16" s="37" t="s">
        <v>12</v>
      </c>
      <c r="B16" s="38"/>
      <c r="C16" s="37"/>
      <c r="D16" s="37"/>
      <c r="E16" s="37"/>
      <c r="F16" s="37"/>
      <c r="G16" s="37"/>
      <c r="H16" s="39"/>
      <c r="I16"/>
    </row>
    <row r="17" spans="1:9" ht="12.75">
      <c r="A17" s="41" t="s">
        <v>14</v>
      </c>
      <c r="B17" s="38"/>
      <c r="C17" s="37"/>
      <c r="D17" s="37"/>
      <c r="E17" s="37"/>
      <c r="F17" s="37"/>
      <c r="G17" s="37"/>
      <c r="H17" s="39"/>
      <c r="I17"/>
    </row>
    <row r="18" spans="1:9" ht="12.75">
      <c r="A18" s="37" t="s">
        <v>16</v>
      </c>
      <c r="B18" s="37"/>
      <c r="C18" s="37"/>
      <c r="D18" s="37"/>
      <c r="E18" s="37"/>
      <c r="F18" s="37"/>
      <c r="G18" s="37"/>
      <c r="H18" s="40"/>
      <c r="I18"/>
    </row>
    <row r="19" spans="2:9" ht="12.75">
      <c r="B19"/>
      <c r="C19"/>
      <c r="D19"/>
      <c r="E19" s="42"/>
      <c r="F19" s="42"/>
      <c r="G19" s="43"/>
      <c r="H19" s="42"/>
      <c r="I19"/>
    </row>
    <row r="20" spans="1:9" ht="12.75">
      <c r="A20"/>
      <c r="B20"/>
      <c r="C20"/>
      <c r="D20"/>
      <c r="E20" s="42"/>
      <c r="F20" s="44"/>
      <c r="G20" s="44" t="s">
        <v>13</v>
      </c>
      <c r="H20" s="42"/>
      <c r="I20" s="42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2018-03-15T11:03:10Z</dcterms:created>
  <dcterms:modified xsi:type="dcterms:W3CDTF">2021-03-05T06:33:35Z</dcterms:modified>
  <cp:category/>
  <cp:version/>
  <cp:contentType/>
  <cp:contentStatus/>
</cp:coreProperties>
</file>