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kovas\"/>
    </mc:Choice>
  </mc:AlternateContent>
  <xr:revisionPtr revIDLastSave="0" documentId="13_ncr:1_{FDFDD80F-6CC2-46DF-BA46-7CEB3F7A4916}" xr6:coauthVersionLast="46" xr6:coauthVersionMax="46" xr10:uidLastSave="{00000000-0000-0000-0000-000000000000}"/>
  <bookViews>
    <workbookView xWindow="-120" yWindow="-120" windowWidth="29040" windowHeight="17640" xr2:uid="{8C96CBA0-9DAD-4348-82B2-385A446E8E28}"/>
  </bookViews>
  <sheets>
    <sheet name="Lapas6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G17" i="1"/>
  <c r="F17" i="1"/>
  <c r="G16" i="1"/>
  <c r="F16" i="1"/>
  <c r="G15" i="1"/>
  <c r="G14" i="1"/>
  <c r="G13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<sst xmlns="http://schemas.openxmlformats.org/spreadsheetml/2006/main" count="43" uniqueCount="32">
  <si>
    <t xml:space="preserve">                       Data
Grūdai</t>
  </si>
  <si>
    <t>Pokytis, %</t>
  </si>
  <si>
    <t>vasaris</t>
  </si>
  <si>
    <t>gruodis</t>
  </si>
  <si>
    <t>sausis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</si>
  <si>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</si>
  <si>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</si>
  <si>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</si>
  <si>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</si>
  <si>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</si>
  <si>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</si>
  <si>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</si>
  <si>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</si>
  <si>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</si>
  <si>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</si>
  <si>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</si>
  <si>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</si>
  <si>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</si>
  <si>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</si>
  <si>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</si>
  <si>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</si>
  <si>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</si>
  <si>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Ankštiniai</t>
  </si>
  <si>
    <t>Žirniai</t>
  </si>
  <si>
    <t>Pupos</t>
  </si>
  <si>
    <t>Rapsai</t>
  </si>
  <si>
    <t>Linų sėmenys</t>
  </si>
  <si>
    <t>Iš viso</t>
  </si>
  <si>
    <t>* lyginant 2021 m. vasario mėn. su 2021 m. sausio mėn.</t>
  </si>
  <si>
    <t>** lyginant 2021 m. vasario mėn. su 2020 m. vasario mėn.</t>
  </si>
  <si>
    <t>Šaltinis: ŽŪIKVC (LŽŪMPRIS)</t>
  </si>
  <si>
    <t>Grūdų ir aliejinių augalų sėklų eksportas iš Lietuvos  2020 m. vasario–2021 m. vasario  mėn., tonomis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</si>
</sst>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0" fontId="4" fillId="0" borderId="21" xfId="0" applyFont="1" applyBorder="1" applyAlignment="1">
      <alignment horizontal="left" vertical="center" wrapText="1"/>
    </xf>
    <xf numFmtId="4" fontId="5" fillId="0" borderId="22" xfId="0" applyNumberFormat="1" applyFont="1" applyBorder="1" applyAlignment="1">
      <alignment horizontal="right" vertical="center" wrapText="1" indent="1"/>
    </xf>
    <xf numFmtId="4" fontId="5" fillId="0" borderId="23" xfId="0" applyNumberFormat="1" applyFont="1" applyBorder="1" applyAlignment="1">
      <alignment horizontal="right" vertical="center" wrapText="1" indent="1"/>
    </xf>
    <xf numFmtId="4" fontId="5" fillId="0" borderId="21" xfId="0" applyNumberFormat="1" applyFont="1" applyBorder="1" applyAlignment="1">
      <alignment horizontal="right" vertical="center" wrapText="1" indent="1"/>
    </xf>
    <xf numFmtId="0" fontId="7" fillId="0" borderId="0" xfId="0" applyFont="1"/>
    <xf numFmtId="0" fontId="3" fillId="0" borderId="24" xfId="0" applyFont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7" xfId="0" applyNumberFormat="1" applyFont="1" applyFill="1" applyBorder="1" applyAlignment="1">
      <alignment horizontal="right" vertical="center" wrapText="1" indent="1"/>
    </xf>
    <xf numFmtId="4" fontId="5" fillId="2" borderId="28" xfId="0" applyNumberFormat="1" applyFont="1" applyFill="1" applyBorder="1" applyAlignment="1">
      <alignment horizontal="right" vertical="center" wrapText="1" indent="1"/>
    </xf>
    <xf numFmtId="4" fontId="5" fillId="2" borderId="29" xfId="0" applyNumberFormat="1" applyFont="1" applyFill="1" applyBorder="1" applyAlignment="1">
      <alignment horizontal="right" vertical="center" wrapText="1" indent="1"/>
    </xf>
    <xf numFmtId="0" fontId="8" fillId="0" borderId="0" xfId="0" applyFo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02832-DF75-476F-8794-0853883FC22F}">
  <dimension ref="A1:G31"/>
  <sheetViews>
    <sheetView showGridLines="0" tabSelected="1" workbookViewId="0">
      <selection activeCell="K15" sqref="K15"/>
    </sheetView>
  </sheetViews>
  <sheetFormatPr defaultRowHeight="15" x14ac:dyDescent="0.25"/>
  <cols>
    <col min="1" max="1" width="14.140625" style="1" customWidth="1"/>
    <col min="2" max="5" width="13.5703125" style="1" customWidth="1"/>
    <col min="6" max="7" width="8.28515625" style="1" bestFit="1" customWidth="1"/>
    <col min="8" max="16384" width="9.140625" style="1"/>
  </cols>
  <sheetData>
    <row r="1" spans="1:7" x14ac:dyDescent="0.25">
      <c r="A1" s="38"/>
      <c r="B1" s="38"/>
      <c r="C1" s="38"/>
      <c r="D1" s="38"/>
      <c r="E1" s="38"/>
      <c r="F1" s="38"/>
      <c r="G1" s="38"/>
    </row>
    <row r="2" spans="1:7" x14ac:dyDescent="0.25">
      <c r="A2" s="38" t="s">
        <v>31</v>
      </c>
      <c r="B2" s="38"/>
      <c r="C2" s="38"/>
      <c r="D2" s="38"/>
      <c r="E2" s="38"/>
      <c r="F2" s="38"/>
      <c r="G2" s="38"/>
    </row>
    <row r="4" spans="1:7" ht="15" customHeight="1" x14ac:dyDescent="0.25">
      <c r="A4" s="39" t="s">
        <v>0</v>
      </c>
      <c r="B4" s="40">
        <v>2020</v>
      </c>
      <c r="C4" s="41"/>
      <c r="D4" s="40">
        <v>2021</v>
      </c>
      <c r="E4" s="42"/>
      <c r="F4" s="43" t="s">
        <v>1</v>
      </c>
      <c r="G4" s="44"/>
    </row>
    <row r="5" spans="1:7" x14ac:dyDescent="0.25">
      <c r="A5" s="39"/>
      <c r="B5" s="2" t="s">
        <v>2</v>
      </c>
      <c r="C5" s="2" t="s">
        <v>3</v>
      </c>
      <c r="D5" s="2" t="s">
        <v>4</v>
      </c>
      <c r="E5" s="2" t="s">
        <v>2</v>
      </c>
      <c r="F5" s="3" t="s">
        <v>5</v>
      </c>
      <c r="G5" s="4" t="s">
        <v>6</v>
      </c>
    </row>
    <row r="6" spans="1:7" x14ac:dyDescent="0.25">
      <c r="A6" s="5" t="s">
        <v>7</v>
      </c>
      <c r="B6" s="6">
        <v>147475.59700000001</v>
      </c>
      <c r="C6" s="7">
        <v>615764.08900000004</v>
      </c>
      <c r="D6" s="8">
        <v>266521.54200000002</v>
      </c>
      <c r="E6" s="8">
        <v>304722.61900000001</v>
      </c>
      <c r="F6" s="7">
        <f>((E6*100)/D6)-100</f>
        <v>14.333204255586963</v>
      </c>
      <c r="G6" s="8">
        <f>((E6*100)/B6)-100</f>
        <v>106.62579111308835</v>
      </c>
    </row>
    <row r="7" spans="1:7" x14ac:dyDescent="0.25">
      <c r="A7" s="9" t="s">
        <v>8</v>
      </c>
      <c r="B7" s="10">
        <v>116351.236</v>
      </c>
      <c r="C7" s="11">
        <v>65275.183999999994</v>
      </c>
      <c r="D7" s="12">
        <v>40170.199000000001</v>
      </c>
      <c r="E7" s="12">
        <v>32008.846999999998</v>
      </c>
      <c r="F7" s="11">
        <f>((E7*100)/D7)-100</f>
        <v>-20.316931962423197</v>
      </c>
      <c r="G7" s="12">
        <f>((E7*100)/B7)-100</f>
        <v>-72.489465432064691</v>
      </c>
    </row>
    <row r="8" spans="1:7" x14ac:dyDescent="0.25">
      <c r="A8" s="9" t="s">
        <v>9</v>
      </c>
      <c r="B8" s="10">
        <v>1857.2929999999999</v>
      </c>
      <c r="C8" s="11">
        <v>92172.625</v>
      </c>
      <c r="D8" s="12">
        <v>49690.324999999997</v>
      </c>
      <c r="E8" s="12">
        <v>37999.456000000006</v>
      </c>
      <c r="F8" s="11">
        <f>((E8*100)/D8)-100</f>
        <v>-23.527455294365637</v>
      </c>
      <c r="G8" s="12">
        <f>((E8*100)/B8)-100</f>
        <v>1945.9591459182805</v>
      </c>
    </row>
    <row r="9" spans="1:7" x14ac:dyDescent="0.25">
      <c r="A9" s="9" t="s">
        <v>10</v>
      </c>
      <c r="B9" s="10">
        <v>22312.136000000002</v>
      </c>
      <c r="C9" s="11">
        <v>411725.05499999999</v>
      </c>
      <c r="D9" s="12">
        <v>146205.98300000001</v>
      </c>
      <c r="E9" s="12">
        <v>196694.152</v>
      </c>
      <c r="F9" s="11">
        <f t="shared" ref="F9:F29" si="0">((E9*100)/D9)-100</f>
        <v>34.532218151428168</v>
      </c>
      <c r="G9" s="12">
        <f t="shared" ref="G9:G27" si="1">((E9*100)/B9)-100</f>
        <v>781.55679940280027</v>
      </c>
    </row>
    <row r="10" spans="1:7" x14ac:dyDescent="0.25">
      <c r="A10" s="9" t="s">
        <v>11</v>
      </c>
      <c r="B10" s="10">
        <v>1528.798</v>
      </c>
      <c r="C10" s="11">
        <v>40884.706999999995</v>
      </c>
      <c r="D10" s="12">
        <v>22882.240000000002</v>
      </c>
      <c r="E10" s="12">
        <v>32236.969999999998</v>
      </c>
      <c r="F10" s="11">
        <f>((E10*100)/D10)-100</f>
        <v>40.882055253331799</v>
      </c>
      <c r="G10" s="12">
        <f>((E10*100)/B10)-100</f>
        <v>2008.6481013188136</v>
      </c>
    </row>
    <row r="11" spans="1:7" x14ac:dyDescent="0.25">
      <c r="A11" s="9" t="s">
        <v>12</v>
      </c>
      <c r="B11" s="10">
        <v>5426.134</v>
      </c>
      <c r="C11" s="11">
        <v>5693.1579999999994</v>
      </c>
      <c r="D11" s="12">
        <v>7572.7950000000001</v>
      </c>
      <c r="E11" s="12">
        <v>5757.2340000000004</v>
      </c>
      <c r="F11" s="11">
        <f t="shared" si="0"/>
        <v>-23.97478077777096</v>
      </c>
      <c r="G11" s="12">
        <f t="shared" si="1"/>
        <v>6.1019503020013985</v>
      </c>
    </row>
    <row r="12" spans="1:7" x14ac:dyDescent="0.25">
      <c r="A12" s="9" t="s">
        <v>13</v>
      </c>
      <c r="B12" s="10">
        <v>0</v>
      </c>
      <c r="C12" s="11">
        <v>13.36</v>
      </c>
      <c r="D12" s="12">
        <v>0</v>
      </c>
      <c r="E12" s="12">
        <v>25.96</v>
      </c>
      <c r="F12" s="11" t="s">
        <v>14</v>
      </c>
      <c r="G12" s="12" t="s">
        <v>14</v>
      </c>
    </row>
    <row r="13" spans="1:7" x14ac:dyDescent="0.25">
      <c r="A13" s="13" t="s">
        <v>15</v>
      </c>
      <c r="B13" s="14">
        <v>2737.377</v>
      </c>
      <c r="C13" s="15">
        <v>73.08</v>
      </c>
      <c r="D13" s="16">
        <v>0</v>
      </c>
      <c r="E13" s="16">
        <v>406.02</v>
      </c>
      <c r="F13" s="15" t="s">
        <v>14</v>
      </c>
      <c r="G13" s="16">
        <f t="shared" si="1"/>
        <v>-85.167552733876263</v>
      </c>
    </row>
    <row r="14" spans="1:7" x14ac:dyDescent="0.25">
      <c r="A14" s="9" t="s">
        <v>9</v>
      </c>
      <c r="B14" s="17">
        <v>1353.8040000000001</v>
      </c>
      <c r="C14" s="18">
        <v>0</v>
      </c>
      <c r="D14" s="19">
        <v>0</v>
      </c>
      <c r="E14" s="19">
        <v>294.39999999999998</v>
      </c>
      <c r="F14" s="11" t="s">
        <v>14</v>
      </c>
      <c r="G14" s="12">
        <f t="shared" si="1"/>
        <v>-78.253868359083</v>
      </c>
    </row>
    <row r="15" spans="1:7" x14ac:dyDescent="0.25">
      <c r="A15" s="9" t="s">
        <v>10</v>
      </c>
      <c r="B15" s="10">
        <v>1383.5730000000001</v>
      </c>
      <c r="C15" s="11">
        <v>73.08</v>
      </c>
      <c r="D15" s="12">
        <v>0</v>
      </c>
      <c r="E15" s="12">
        <v>111.62</v>
      </c>
      <c r="F15" s="11" t="s">
        <v>14</v>
      </c>
      <c r="G15" s="12">
        <f t="shared" si="1"/>
        <v>-91.932482059132411</v>
      </c>
    </row>
    <row r="16" spans="1:7" x14ac:dyDescent="0.25">
      <c r="A16" s="13" t="s">
        <v>16</v>
      </c>
      <c r="B16" s="14">
        <v>42036.42</v>
      </c>
      <c r="C16" s="15">
        <v>2540.0729999999999</v>
      </c>
      <c r="D16" s="16">
        <v>2367.94</v>
      </c>
      <c r="E16" s="16">
        <v>31153.342000000001</v>
      </c>
      <c r="F16" s="15">
        <f t="shared" si="0"/>
        <v>1215.6305480713195</v>
      </c>
      <c r="G16" s="16">
        <f t="shared" si="1"/>
        <v>-25.889640459392112</v>
      </c>
    </row>
    <row r="17" spans="1:7" x14ac:dyDescent="0.25">
      <c r="A17" s="9" t="s">
        <v>9</v>
      </c>
      <c r="B17" s="10">
        <v>347.38</v>
      </c>
      <c r="C17" s="11">
        <v>75.863</v>
      </c>
      <c r="D17" s="12">
        <v>355.48</v>
      </c>
      <c r="E17" s="12">
        <v>15209.562</v>
      </c>
      <c r="F17" s="11">
        <f t="shared" si="0"/>
        <v>4178.5985146843705</v>
      </c>
      <c r="G17" s="12">
        <f t="shared" si="1"/>
        <v>4278.3643272496975</v>
      </c>
    </row>
    <row r="18" spans="1:7" x14ac:dyDescent="0.25">
      <c r="A18" s="9" t="s">
        <v>10</v>
      </c>
      <c r="B18" s="10">
        <v>41556.979999999996</v>
      </c>
      <c r="C18" s="11">
        <v>950.71</v>
      </c>
      <c r="D18" s="12">
        <v>0</v>
      </c>
      <c r="E18" s="12">
        <v>12942.76</v>
      </c>
      <c r="F18" s="11" t="s">
        <v>14</v>
      </c>
      <c r="G18" s="12">
        <f>((E18*100)/B18)-100</f>
        <v>-68.85538843294195</v>
      </c>
    </row>
    <row r="19" spans="1:7" x14ac:dyDescent="0.25">
      <c r="A19" s="20" t="s">
        <v>17</v>
      </c>
      <c r="B19" s="21">
        <v>132.06</v>
      </c>
      <c r="C19" s="22">
        <v>1513.5</v>
      </c>
      <c r="D19" s="23">
        <v>2012.46</v>
      </c>
      <c r="E19" s="23">
        <v>3001.02</v>
      </c>
      <c r="F19" s="22">
        <f t="shared" si="0"/>
        <v>49.121970126114292</v>
      </c>
      <c r="G19" s="23">
        <f t="shared" si="1"/>
        <v>2172.4670604270786</v>
      </c>
    </row>
    <row r="20" spans="1:7" x14ac:dyDescent="0.25">
      <c r="A20" s="9" t="s">
        <v>18</v>
      </c>
      <c r="B20" s="10">
        <v>850.55700000000002</v>
      </c>
      <c r="C20" s="11">
        <v>1549.1479999999999</v>
      </c>
      <c r="D20" s="12">
        <v>534.16999999999996</v>
      </c>
      <c r="E20" s="12">
        <v>4429.0079999999998</v>
      </c>
      <c r="F20" s="11">
        <f t="shared" si="0"/>
        <v>729.13828930864713</v>
      </c>
      <c r="G20" s="12">
        <f t="shared" si="1"/>
        <v>420.71854090907482</v>
      </c>
    </row>
    <row r="21" spans="1:7" x14ac:dyDescent="0.25">
      <c r="A21" s="9" t="s">
        <v>19</v>
      </c>
      <c r="B21" s="10">
        <v>54.7</v>
      </c>
      <c r="C21" s="11">
        <v>168.78</v>
      </c>
      <c r="D21" s="12">
        <v>111.26300000000001</v>
      </c>
      <c r="E21" s="12">
        <v>157.11699999999999</v>
      </c>
      <c r="F21" s="11">
        <f t="shared" si="0"/>
        <v>41.212262836702223</v>
      </c>
      <c r="G21" s="12">
        <f t="shared" si="1"/>
        <v>187.2340036563071</v>
      </c>
    </row>
    <row r="22" spans="1:7" x14ac:dyDescent="0.25">
      <c r="A22" s="9" t="s">
        <v>20</v>
      </c>
      <c r="B22" s="10">
        <v>26026.95</v>
      </c>
      <c r="C22" s="11">
        <v>26163.941999999999</v>
      </c>
      <c r="D22" s="12">
        <v>104.84</v>
      </c>
      <c r="E22" s="12">
        <v>885.45299999999997</v>
      </c>
      <c r="F22" s="11">
        <f t="shared" si="0"/>
        <v>744.57554368561614</v>
      </c>
      <c r="G22" s="12">
        <f>((E22*100)/B22)-100</f>
        <v>-96.597937906669813</v>
      </c>
    </row>
    <row r="23" spans="1:7" x14ac:dyDescent="0.25">
      <c r="A23" s="9" t="s">
        <v>21</v>
      </c>
      <c r="B23" s="10">
        <v>1834.3600000000001</v>
      </c>
      <c r="C23" s="11">
        <v>213.702</v>
      </c>
      <c r="D23" s="12">
        <v>45.49</v>
      </c>
      <c r="E23" s="12">
        <v>253.92</v>
      </c>
      <c r="F23" s="11">
        <f>((E23*100)/D23)-100</f>
        <v>458.18861288195205</v>
      </c>
      <c r="G23" s="12">
        <f t="shared" si="1"/>
        <v>-86.157569942650298</v>
      </c>
    </row>
    <row r="24" spans="1:7" s="28" customFormat="1" ht="14.25" x14ac:dyDescent="0.2">
      <c r="A24" s="24" t="s">
        <v>22</v>
      </c>
      <c r="B24" s="25">
        <v>42110.317999999999</v>
      </c>
      <c r="C24" s="26">
        <v>20560.169999999998</v>
      </c>
      <c r="D24" s="27">
        <v>9522.1</v>
      </c>
      <c r="E24" s="27">
        <v>34362.979999999996</v>
      </c>
      <c r="F24" s="26">
        <f>((E24*100)/D24)-100</f>
        <v>260.87606725407204</v>
      </c>
      <c r="G24" s="27">
        <f>((E24*100)/B24)-100</f>
        <v>-18.397719057832816</v>
      </c>
    </row>
    <row r="25" spans="1:7" x14ac:dyDescent="0.25">
      <c r="A25" s="29" t="s">
        <v>23</v>
      </c>
      <c r="B25" s="30">
        <v>31684.907999999999</v>
      </c>
      <c r="C25" s="31">
        <v>2002.34</v>
      </c>
      <c r="D25" s="32">
        <v>7479.44</v>
      </c>
      <c r="E25" s="32">
        <v>3897.51</v>
      </c>
      <c r="F25" s="31">
        <f t="shared" si="0"/>
        <v>-47.890350079685106</v>
      </c>
      <c r="G25" s="32">
        <f>((E25*100)/B25)-100</f>
        <v>-87.699159486276557</v>
      </c>
    </row>
    <row r="26" spans="1:7" x14ac:dyDescent="0.25">
      <c r="A26" s="9" t="s">
        <v>24</v>
      </c>
      <c r="B26" s="10">
        <v>10425.41</v>
      </c>
      <c r="C26" s="11">
        <v>18557.829999999998</v>
      </c>
      <c r="D26" s="12">
        <v>2042.66</v>
      </c>
      <c r="E26" s="12">
        <v>30465.47</v>
      </c>
      <c r="F26" s="11">
        <f>((E26*100)/D26)-100</f>
        <v>1391.4606444538003</v>
      </c>
      <c r="G26" s="12">
        <f>((E26*100)/B26)-100</f>
        <v>192.22323150840111</v>
      </c>
    </row>
    <row r="27" spans="1:7" x14ac:dyDescent="0.25">
      <c r="A27" s="29" t="s">
        <v>25</v>
      </c>
      <c r="B27" s="30">
        <v>9024.1200000000008</v>
      </c>
      <c r="C27" s="31">
        <v>50574.428</v>
      </c>
      <c r="D27" s="32">
        <v>4215.3599999999997</v>
      </c>
      <c r="E27" s="32">
        <v>6908.1480000000001</v>
      </c>
      <c r="F27" s="31">
        <f>((E27*100)/D27)-100</f>
        <v>63.880380323388778</v>
      </c>
      <c r="G27" s="32">
        <f t="shared" si="1"/>
        <v>-23.447959468624092</v>
      </c>
    </row>
    <row r="28" spans="1:7" x14ac:dyDescent="0.25">
      <c r="A28" s="9" t="s">
        <v>26</v>
      </c>
      <c r="B28" s="21">
        <v>0</v>
      </c>
      <c r="C28" s="22">
        <v>382.91500000000002</v>
      </c>
      <c r="D28" s="23">
        <v>930.25100000000009</v>
      </c>
      <c r="E28" s="23">
        <v>238.82300000000001</v>
      </c>
      <c r="F28" s="11">
        <f>((E28*100)/D28)-100</f>
        <v>-74.327036466502051</v>
      </c>
      <c r="G28" s="12" t="s">
        <v>14</v>
      </c>
    </row>
    <row r="29" spans="1:7" x14ac:dyDescent="0.25">
      <c r="A29" s="33" t="s">
        <v>27</v>
      </c>
      <c r="B29" s="34">
        <v>272150.39899999998</v>
      </c>
      <c r="C29" s="35">
        <v>717990.32700000005</v>
      </c>
      <c r="D29" s="35">
        <v>284352.95600000001</v>
      </c>
      <c r="E29" s="35">
        <v>383517.43000000005</v>
      </c>
      <c r="F29" s="36">
        <f t="shared" si="0"/>
        <v>34.873727143529351</v>
      </c>
      <c r="G29" s="35">
        <f>((E29*100)/B29)-100</f>
        <v>40.921134567214096</v>
      </c>
    </row>
    <row r="30" spans="1:7" x14ac:dyDescent="0.25">
      <c r="A30" s="37" t="s">
        <v>28</v>
      </c>
    </row>
    <row r="31" spans="1:7" x14ac:dyDescent="0.25">
      <c r="A31" s="37" t="s">
        <v>29</v>
      </c>
      <c r="E31" s="37" t="s">
        <v>30</v>
      </c>
    </row>
  </sheetData>
  <mergeCells count="6">
    <mergeCell ref="A1:G1"/>
    <mergeCell ref="A2:G2"/>
    <mergeCell ref="A4:A5"/>
    <mergeCell ref="B4:C4"/>
    <mergeCell ref="D4:E4"/>
    <mergeCell ref="F4:G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2021-03-19T07:53:34Z</dcterms:created>
  <dcterms:modified xsi:type="dcterms:W3CDTF">2021-03-23T06:53:50Z</dcterms:modified>
</cp:coreProperties>
</file>