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9900" windowHeight="11772" tabRatio="487" activeTab="0"/>
  </bookViews>
  <sheets>
    <sheet name="LT" sheetId="1" r:id="rId1"/>
  </sheets>
  <definedNames/>
  <calcPr fullCalcOnLoad="1" fullPrecision="0"/>
</workbook>
</file>

<file path=xl/sharedStrings.xml><?xml version="1.0" encoding="utf-8"?>
<sst xmlns="http://schemas.openxmlformats.org/spreadsheetml/2006/main" count="147" uniqueCount="60">
  <si>
    <t>1 kg</t>
  </si>
  <si>
    <t>1,5 l</t>
  </si>
  <si>
    <t>100 g</t>
  </si>
  <si>
    <t>200 g</t>
  </si>
  <si>
    <t>0,5 kg</t>
  </si>
  <si>
    <t>Vilnius</t>
  </si>
  <si>
    <t>Edam/Gouda tipo fermentinis sūris</t>
  </si>
  <si>
    <t>Produktas</t>
  </si>
  <si>
    <t>Matavimo</t>
  </si>
  <si>
    <t>vnt.</t>
  </si>
  <si>
    <t>1 l</t>
  </si>
  <si>
    <t>10 vnt.</t>
  </si>
  <si>
    <t>0,5 l</t>
  </si>
  <si>
    <t>0,7-0,75 l</t>
  </si>
  <si>
    <t>Geriamasis pienas 3,5 % rieb.</t>
  </si>
  <si>
    <t>Sviestas 82,5% rieb.</t>
  </si>
  <si>
    <t>Persikinis jogurtas</t>
  </si>
  <si>
    <t>Braškinis jogurtas</t>
  </si>
  <si>
    <t>Natūralus jogurtas</t>
  </si>
  <si>
    <t>Kiaulienos nugarinė</t>
  </si>
  <si>
    <t>Jautienos nugarinė</t>
  </si>
  <si>
    <t>Broileris</t>
  </si>
  <si>
    <t>Vištų kiaušiniai L kat.</t>
  </si>
  <si>
    <t>Cukrus</t>
  </si>
  <si>
    <t>Bulvės</t>
  </si>
  <si>
    <t>Morkos</t>
  </si>
  <si>
    <t>Svogūnai</t>
  </si>
  <si>
    <t>Bananai</t>
  </si>
  <si>
    <t>Apelsinai</t>
  </si>
  <si>
    <t>Apelsinų sultys 100%</t>
  </si>
  <si>
    <t>Šviesus alus 4,3-4,7%</t>
  </si>
  <si>
    <t>Degtinė 38-40%</t>
  </si>
  <si>
    <t>Geriamasis vanduo</t>
  </si>
  <si>
    <t>Lašišos filė</t>
  </si>
  <si>
    <t>Pieniškas šokoladas</t>
  </si>
  <si>
    <t>Maistinis aliejus</t>
  </si>
  <si>
    <t>Pomidorai (importuoti)</t>
  </si>
  <si>
    <t>Geltonoji paprika</t>
  </si>
  <si>
    <t>Obuoliai (Golden)</t>
  </si>
  <si>
    <t>* 2 kg pakuotė</t>
  </si>
  <si>
    <t>ketvirčio</t>
  </si>
  <si>
    <t>metų</t>
  </si>
  <si>
    <t xml:space="preserve">  </t>
  </si>
  <si>
    <t>Baltagūžiai kopūstai</t>
  </si>
  <si>
    <t>-</t>
  </si>
  <si>
    <t>49 sav.</t>
  </si>
  <si>
    <t>10 sav.</t>
  </si>
  <si>
    <t>Makaronai (spageti)</t>
  </si>
  <si>
    <t>Pastaba: maisto produktų mažmeninė kaina atskirose šalyse skaičiuota nacionalinę valiutą išreiškiant eurais.</t>
  </si>
  <si>
    <t>300 g</t>
  </si>
  <si>
    <t>500 g</t>
  </si>
  <si>
    <t>150 g</t>
  </si>
  <si>
    <t>n.a.</t>
  </si>
  <si>
    <t>Šviesi duona skrudinimui</t>
  </si>
  <si>
    <t>Pokytis, %</t>
  </si>
  <si>
    <t>Budapeštas</t>
  </si>
  <si>
    <t>Aukščiausios rūšies kvietiniai miltai *</t>
  </si>
  <si>
    <t>Šaltinis: ŽŪIKVC (LŽŪMPRIS) </t>
  </si>
  <si>
    <t>Naudojant ŽŪIKVC (LŽŪMPRIS) duomenis, būtina nurodyti informacijos šaltinį</t>
  </si>
  <si>
    <t>Mažmeninės maisto produktų kainos kai kuriose ES šalių sostinėse 2020 m. 10 sav.–2021 m. 10 sav. (EUR)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</si>
</sst>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0.00;\-0.00;&quot;-&quot;;@"/>
    <numFmt numFmtId="189" formatCode="_-* #,##0\ &quot;kr&quot;_-;\-* #,##0\ &quot;kr&quot;_-;_-* &quot;-&quot;\ &quot;kr&quot;_-;_-@_-"/>
    <numFmt numFmtId="190" formatCode="_-* #,##0\ _k_r_-;\-* #,##0\ _k_r_-;_-* &quot;-&quot;\ _k_r_-;_-@_-"/>
    <numFmt numFmtId="191" formatCode="_-* #,##0.00\ &quot;kr&quot;_-;\-* #,##0.00\ &quot;kr&quot;_-;_-* &quot;-&quot;??\ &quot;kr&quot;_-;_-@_-"/>
    <numFmt numFmtId="192" formatCode="_-* #,##0.00\ _k_r_-;\-* #,##0.00\ _k_r_-;_-* &quot;-&quot;??\ _k_r_-;_-@_-"/>
    <numFmt numFmtId="193" formatCode="0.0%"/>
    <numFmt numFmtId="194" formatCode="0.00;[Red]0.00"/>
    <numFmt numFmtId="195" formatCode="0.0000000"/>
    <numFmt numFmtId="196" formatCode="0.000000"/>
    <numFmt numFmtId="197" formatCode="[$€-2]\ ###,000_);[Red]\([$€-2]\ ###,000\)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ck">
        <color theme="0" tint="-0.3499799966812134"/>
      </bottom>
    </border>
    <border>
      <left style="thin">
        <color indexed="22"/>
      </left>
      <right>
        <color indexed="63"/>
      </right>
      <top>
        <color indexed="63"/>
      </top>
      <bottom style="thick">
        <color theme="0" tint="-0.3499799966812134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theme="0" tint="-0.349979996681213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6" fillId="33" borderId="10" xfId="52" applyFont="1" applyFill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9" fillId="0" borderId="11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2" fontId="9" fillId="0" borderId="12" xfId="52" applyNumberFormat="1" applyFont="1" applyFill="1" applyBorder="1" applyAlignment="1">
      <alignment horizontal="center"/>
      <protection/>
    </xf>
    <xf numFmtId="2" fontId="9" fillId="0" borderId="0" xfId="52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34" borderId="11" xfId="52" applyFont="1" applyFill="1" applyBorder="1">
      <alignment/>
      <protection/>
    </xf>
    <xf numFmtId="0" fontId="9" fillId="34" borderId="0" xfId="52" applyFont="1" applyFill="1" applyBorder="1" applyAlignment="1">
      <alignment horizontal="center"/>
      <protection/>
    </xf>
    <xf numFmtId="188" fontId="6" fillId="34" borderId="11" xfId="0" applyNumberFormat="1" applyFont="1" applyFill="1" applyBorder="1" applyAlignment="1">
      <alignment horizontal="center"/>
    </xf>
    <xf numFmtId="2" fontId="9" fillId="34" borderId="0" xfId="52" applyNumberFormat="1" applyFont="1" applyFill="1" applyBorder="1" applyAlignment="1">
      <alignment horizontal="center"/>
      <protection/>
    </xf>
    <xf numFmtId="0" fontId="10" fillId="34" borderId="0" xfId="0" applyFont="1" applyFill="1" applyAlignment="1">
      <alignment/>
    </xf>
    <xf numFmtId="0" fontId="6" fillId="0" borderId="11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6" fillId="0" borderId="11" xfId="52" applyFont="1" applyFill="1" applyBorder="1">
      <alignment/>
      <protection/>
    </xf>
    <xf numFmtId="0" fontId="6" fillId="35" borderId="14" xfId="52" applyFont="1" applyFill="1" applyBorder="1" applyAlignment="1">
      <alignment horizontal="center" vertical="center"/>
      <protection/>
    </xf>
    <xf numFmtId="2" fontId="9" fillId="0" borderId="15" xfId="0" applyNumberFormat="1" applyFont="1" applyBorder="1" applyAlignment="1">
      <alignment horizontal="center"/>
    </xf>
    <xf numFmtId="2" fontId="6" fillId="34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43">
      <alignment/>
      <protection/>
    </xf>
    <xf numFmtId="0" fontId="0" fillId="0" borderId="0" xfId="43" applyFill="1">
      <alignment/>
      <protection/>
    </xf>
    <xf numFmtId="0" fontId="6" fillId="33" borderId="13" xfId="43" applyFont="1" applyFill="1" applyBorder="1" applyAlignment="1">
      <alignment horizontal="center" vertical="center"/>
      <protection/>
    </xf>
    <xf numFmtId="188" fontId="6" fillId="0" borderId="16" xfId="43" applyNumberFormat="1" applyFont="1" applyFill="1" applyBorder="1" applyAlignment="1">
      <alignment horizontal="center"/>
      <protection/>
    </xf>
    <xf numFmtId="188" fontId="6" fillId="0" borderId="11" xfId="43" applyNumberFormat="1" applyFont="1" applyFill="1" applyBorder="1" applyAlignment="1">
      <alignment horizontal="center"/>
      <protection/>
    </xf>
    <xf numFmtId="0" fontId="10" fillId="0" borderId="0" xfId="43" applyFont="1">
      <alignment/>
      <protection/>
    </xf>
    <xf numFmtId="188" fontId="6" fillId="34" borderId="11" xfId="43" applyNumberFormat="1" applyFont="1" applyFill="1" applyBorder="1" applyAlignment="1">
      <alignment horizontal="center"/>
      <protection/>
    </xf>
    <xf numFmtId="2" fontId="9" fillId="34" borderId="12" xfId="52" applyNumberFormat="1" applyFont="1" applyFill="1" applyBorder="1" applyAlignment="1">
      <alignment horizontal="center"/>
      <protection/>
    </xf>
    <xf numFmtId="0" fontId="10" fillId="34" borderId="0" xfId="43" applyFont="1" applyFill="1">
      <alignment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21" xfId="52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 vertical="center"/>
    </xf>
    <xf numFmtId="0" fontId="6" fillId="33" borderId="23" xfId="52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5" borderId="25" xfId="52" applyFont="1" applyFill="1" applyBorder="1" applyAlignment="1">
      <alignment horizontal="center" vertical="center"/>
      <protection/>
    </xf>
    <xf numFmtId="0" fontId="6" fillId="35" borderId="26" xfId="52" applyFont="1" applyFill="1" applyBorder="1" applyAlignment="1">
      <alignment horizontal="center" vertical="center"/>
      <protection/>
    </xf>
    <xf numFmtId="0" fontId="6" fillId="35" borderId="18" xfId="52" applyFont="1" applyFill="1" applyBorder="1" applyAlignment="1">
      <alignment horizontal="center" vertical="center"/>
      <protection/>
    </xf>
    <xf numFmtId="0" fontId="6" fillId="33" borderId="22" xfId="43" applyFont="1" applyFill="1" applyBorder="1" applyAlignment="1">
      <alignment horizontal="center" vertical="center"/>
      <protection/>
    </xf>
    <xf numFmtId="0" fontId="9" fillId="0" borderId="27" xfId="52" applyFont="1" applyBorder="1">
      <alignment/>
      <protection/>
    </xf>
    <xf numFmtId="0" fontId="9" fillId="0" borderId="28" xfId="52" applyFont="1" applyBorder="1" applyAlignment="1">
      <alignment horizontal="center"/>
      <protection/>
    </xf>
    <xf numFmtId="2" fontId="9" fillId="0" borderId="29" xfId="0" applyNumberFormat="1" applyFont="1" applyBorder="1" applyAlignment="1">
      <alignment horizontal="center"/>
    </xf>
    <xf numFmtId="188" fontId="6" fillId="0" borderId="27" xfId="0" applyNumberFormat="1" applyFont="1" applyFill="1" applyBorder="1" applyAlignment="1">
      <alignment horizontal="center"/>
    </xf>
    <xf numFmtId="2" fontId="45" fillId="34" borderId="28" xfId="52" applyNumberFormat="1" applyFont="1" applyFill="1" applyBorder="1" applyAlignment="1">
      <alignment horizontal="center"/>
      <protection/>
    </xf>
    <xf numFmtId="2" fontId="9" fillId="0" borderId="30" xfId="52" applyNumberFormat="1" applyFont="1" applyFill="1" applyBorder="1" applyAlignment="1">
      <alignment horizontal="center"/>
      <protection/>
    </xf>
    <xf numFmtId="2" fontId="9" fillId="0" borderId="28" xfId="52" applyNumberFormat="1" applyFont="1" applyFill="1" applyBorder="1" applyAlignment="1">
      <alignment horizontal="center"/>
      <protection/>
    </xf>
    <xf numFmtId="0" fontId="9" fillId="0" borderId="0" xfId="52" applyFont="1" applyBorder="1">
      <alignment/>
      <protection/>
    </xf>
    <xf numFmtId="188" fontId="6" fillId="0" borderId="31" xfId="43" applyNumberFormat="1" applyFont="1" applyFill="1" applyBorder="1" applyAlignment="1">
      <alignment horizontal="center"/>
      <protection/>
    </xf>
    <xf numFmtId="188" fontId="6" fillId="0" borderId="27" xfId="43" applyNumberFormat="1" applyFont="1" applyFill="1" applyBorder="1" applyAlignment="1">
      <alignment horizontal="center"/>
      <protection/>
    </xf>
    <xf numFmtId="188" fontId="6" fillId="0" borderId="0" xfId="43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spėjimo tekstas" xfId="44"/>
    <cellStyle name="Išvestis" xfId="45"/>
    <cellStyle name="Įvestis" xfId="46"/>
    <cellStyle name="Comma" xfId="47"/>
    <cellStyle name="Comma [0]" xfId="48"/>
    <cellStyle name="Kablelis 2" xfId="49"/>
    <cellStyle name="Neutralus" xfId="50"/>
    <cellStyle name="Normál_BDP" xfId="51"/>
    <cellStyle name="Normal_Sheet1" xfId="52"/>
    <cellStyle name="Normalny_Arkusz1" xfId="53"/>
    <cellStyle name="normální_Prices Bratislava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="90" zoomScaleNormal="90" zoomScalePageLayoutView="0" workbookViewId="0" topLeftCell="A1">
      <selection activeCell="L25" sqref="L25"/>
    </sheetView>
  </sheetViews>
  <sheetFormatPr defaultColWidth="9.140625" defaultRowHeight="12.75"/>
  <cols>
    <col min="1" max="1" width="29.57421875" style="0" customWidth="1"/>
    <col min="3" max="5" width="9.140625" style="15" customWidth="1"/>
  </cols>
  <sheetData>
    <row r="1" ht="15">
      <c r="A1" s="1"/>
    </row>
    <row r="2" spans="1:7" ht="15">
      <c r="A2" s="2" t="s">
        <v>59</v>
      </c>
      <c r="G2" s="66"/>
    </row>
    <row r="3" spans="3:5" ht="12.75">
      <c r="C3" s="17"/>
      <c r="D3" s="17"/>
      <c r="E3" s="17"/>
    </row>
    <row r="4" spans="1:7" ht="15.75" customHeight="1">
      <c r="A4" s="41" t="s">
        <v>7</v>
      </c>
      <c r="B4" s="4"/>
      <c r="C4" s="44" t="s">
        <v>5</v>
      </c>
      <c r="D4" s="44"/>
      <c r="E4" s="44"/>
      <c r="F4" s="45"/>
      <c r="G4" s="45"/>
    </row>
    <row r="5" spans="1:7" ht="12.75">
      <c r="A5" s="42"/>
      <c r="B5" s="4" t="s">
        <v>8</v>
      </c>
      <c r="C5" s="48">
        <v>2020</v>
      </c>
      <c r="D5" s="49"/>
      <c r="E5" s="39">
        <v>2021</v>
      </c>
      <c r="F5" s="46" t="s">
        <v>54</v>
      </c>
      <c r="G5" s="46"/>
    </row>
    <row r="6" spans="1:7" ht="15" customHeight="1">
      <c r="A6" s="43"/>
      <c r="B6" s="4" t="s">
        <v>9</v>
      </c>
      <c r="C6" s="26" t="s">
        <v>46</v>
      </c>
      <c r="D6" s="26" t="s">
        <v>45</v>
      </c>
      <c r="E6" s="26" t="s">
        <v>46</v>
      </c>
      <c r="F6" s="13" t="s">
        <v>40</v>
      </c>
      <c r="G6" s="14" t="s">
        <v>41</v>
      </c>
    </row>
    <row r="7" spans="1:7" s="10" customFormat="1" ht="12.75">
      <c r="A7" s="6" t="s">
        <v>14</v>
      </c>
      <c r="B7" s="7" t="s">
        <v>10</v>
      </c>
      <c r="C7" s="27">
        <v>0.99</v>
      </c>
      <c r="D7" s="16">
        <v>0.95</v>
      </c>
      <c r="E7" s="16">
        <v>0.98</v>
      </c>
      <c r="F7" s="8">
        <f aca="true" t="shared" si="0" ref="F7:F34">IF(OR(D7=0,E7=0),"-",(E7/D7-1)*100)</f>
        <v>3.16</v>
      </c>
      <c r="G7" s="9">
        <f aca="true" t="shared" si="1" ref="G7:G34">IF(OR(C7=0,E7=0),"-",(E7/C7-1)*100)</f>
        <v>-1.01</v>
      </c>
    </row>
    <row r="8" spans="1:7" s="10" customFormat="1" ht="12.75">
      <c r="A8" s="6" t="s">
        <v>15</v>
      </c>
      <c r="B8" s="7" t="s">
        <v>3</v>
      </c>
      <c r="C8" s="27">
        <v>2.19</v>
      </c>
      <c r="D8" s="16">
        <v>2.2</v>
      </c>
      <c r="E8" s="16">
        <v>2.19</v>
      </c>
      <c r="F8" s="8">
        <f t="shared" si="0"/>
        <v>-0.45</v>
      </c>
      <c r="G8" s="9">
        <f t="shared" si="1"/>
        <v>0</v>
      </c>
    </row>
    <row r="9" spans="1:7" s="10" customFormat="1" ht="14.25" customHeight="1">
      <c r="A9" s="6" t="s">
        <v>6</v>
      </c>
      <c r="B9" s="7" t="s">
        <v>0</v>
      </c>
      <c r="C9" s="27">
        <v>7.88</v>
      </c>
      <c r="D9" s="16">
        <v>7.71</v>
      </c>
      <c r="E9" s="16">
        <v>7.71</v>
      </c>
      <c r="F9" s="8">
        <f t="shared" si="0"/>
        <v>0</v>
      </c>
      <c r="G9" s="9">
        <f t="shared" si="1"/>
        <v>-2.16</v>
      </c>
    </row>
    <row r="10" spans="1:7" s="10" customFormat="1" ht="12.75">
      <c r="A10" s="6" t="s">
        <v>16</v>
      </c>
      <c r="B10" s="24" t="s">
        <v>0</v>
      </c>
      <c r="C10" s="29">
        <v>3.54</v>
      </c>
      <c r="D10" s="16">
        <v>3.55</v>
      </c>
      <c r="E10" s="16">
        <v>3.55</v>
      </c>
      <c r="F10" s="8">
        <f t="shared" si="0"/>
        <v>0</v>
      </c>
      <c r="G10" s="9">
        <f t="shared" si="1"/>
        <v>0.28</v>
      </c>
    </row>
    <row r="11" spans="1:7" s="10" customFormat="1" ht="12.75">
      <c r="A11" s="6" t="s">
        <v>19</v>
      </c>
      <c r="B11" s="7" t="s">
        <v>0</v>
      </c>
      <c r="C11" s="27">
        <v>5.97</v>
      </c>
      <c r="D11" s="16">
        <v>5.79</v>
      </c>
      <c r="E11" s="16">
        <v>5.27</v>
      </c>
      <c r="F11" s="8">
        <f t="shared" si="0"/>
        <v>-8.98</v>
      </c>
      <c r="G11" s="9">
        <f t="shared" si="1"/>
        <v>-11.73</v>
      </c>
    </row>
    <row r="12" spans="1:7" s="10" customFormat="1" ht="12.75" customHeight="1">
      <c r="A12" s="6" t="s">
        <v>20</v>
      </c>
      <c r="B12" s="7" t="s">
        <v>0</v>
      </c>
      <c r="C12" s="27">
        <v>9.44</v>
      </c>
      <c r="D12" s="16">
        <v>0</v>
      </c>
      <c r="E12" s="16">
        <v>9.49</v>
      </c>
      <c r="F12" s="8" t="str">
        <f t="shared" si="0"/>
        <v>-</v>
      </c>
      <c r="G12" s="9">
        <f t="shared" si="1"/>
        <v>0.53</v>
      </c>
    </row>
    <row r="13" spans="1:7" s="10" customFormat="1" ht="12.75">
      <c r="A13" s="6" t="s">
        <v>21</v>
      </c>
      <c r="B13" s="7" t="s">
        <v>0</v>
      </c>
      <c r="C13" s="27">
        <v>2.18</v>
      </c>
      <c r="D13" s="16">
        <v>2.02</v>
      </c>
      <c r="E13" s="16">
        <v>2.25</v>
      </c>
      <c r="F13" s="8">
        <f t="shared" si="0"/>
        <v>11.39</v>
      </c>
      <c r="G13" s="9">
        <f t="shared" si="1"/>
        <v>3.21</v>
      </c>
    </row>
    <row r="14" spans="1:7" s="10" customFormat="1" ht="12.75">
      <c r="A14" s="6" t="s">
        <v>22</v>
      </c>
      <c r="B14" s="7" t="s">
        <v>11</v>
      </c>
      <c r="C14" s="27">
        <v>1.34</v>
      </c>
      <c r="D14" s="16">
        <v>1.25</v>
      </c>
      <c r="E14" s="16">
        <v>1.32</v>
      </c>
      <c r="F14" s="8">
        <f t="shared" si="0"/>
        <v>5.6</v>
      </c>
      <c r="G14" s="9">
        <f t="shared" si="1"/>
        <v>-1.49</v>
      </c>
    </row>
    <row r="15" spans="1:7" s="22" customFormat="1" ht="12.75">
      <c r="A15" s="18" t="s">
        <v>56</v>
      </c>
      <c r="B15" s="19" t="s">
        <v>0</v>
      </c>
      <c r="C15" s="28">
        <v>0.75</v>
      </c>
      <c r="D15" s="20">
        <v>0.76</v>
      </c>
      <c r="E15" s="20">
        <v>0.76</v>
      </c>
      <c r="F15" s="8">
        <f t="shared" si="0"/>
        <v>0</v>
      </c>
      <c r="G15" s="9">
        <f t="shared" si="1"/>
        <v>1.33</v>
      </c>
    </row>
    <row r="16" spans="1:7" s="10" customFormat="1" ht="12.75">
      <c r="A16" s="11" t="s">
        <v>53</v>
      </c>
      <c r="B16" s="12" t="s">
        <v>49</v>
      </c>
      <c r="C16" s="27">
        <v>0.78</v>
      </c>
      <c r="D16" s="16">
        <v>0.75</v>
      </c>
      <c r="E16" s="16">
        <v>0.75</v>
      </c>
      <c r="F16" s="8">
        <f t="shared" si="0"/>
        <v>0</v>
      </c>
      <c r="G16" s="9">
        <f t="shared" si="1"/>
        <v>-3.85</v>
      </c>
    </row>
    <row r="17" spans="1:7" s="10" customFormat="1" ht="12.75">
      <c r="A17" s="11" t="s">
        <v>47</v>
      </c>
      <c r="B17" s="12" t="s">
        <v>50</v>
      </c>
      <c r="C17" s="27">
        <v>0.86</v>
      </c>
      <c r="D17" s="16">
        <v>0.83</v>
      </c>
      <c r="E17" s="16">
        <v>0.74</v>
      </c>
      <c r="F17" s="8">
        <f t="shared" si="0"/>
        <v>-10.84</v>
      </c>
      <c r="G17" s="9">
        <f t="shared" si="1"/>
        <v>-13.95</v>
      </c>
    </row>
    <row r="18" spans="1:7" s="10" customFormat="1" ht="12.75">
      <c r="A18" s="11" t="s">
        <v>23</v>
      </c>
      <c r="B18" s="12" t="s">
        <v>0</v>
      </c>
      <c r="C18" s="27">
        <v>0.82</v>
      </c>
      <c r="D18" s="16">
        <v>0.84</v>
      </c>
      <c r="E18" s="16">
        <v>0.84</v>
      </c>
      <c r="F18" s="8">
        <f t="shared" si="0"/>
        <v>0</v>
      </c>
      <c r="G18" s="9">
        <f t="shared" si="1"/>
        <v>2.44</v>
      </c>
    </row>
    <row r="19" spans="1:7" s="22" customFormat="1" ht="12.75">
      <c r="A19" s="18" t="s">
        <v>24</v>
      </c>
      <c r="B19" s="19" t="s">
        <v>0</v>
      </c>
      <c r="C19" s="28">
        <v>0.33</v>
      </c>
      <c r="D19" s="20">
        <v>0.74</v>
      </c>
      <c r="E19" s="20">
        <v>0.63</v>
      </c>
      <c r="F19" s="8">
        <f t="shared" si="0"/>
        <v>-14.86</v>
      </c>
      <c r="G19" s="9">
        <f t="shared" si="1"/>
        <v>90.91</v>
      </c>
    </row>
    <row r="20" spans="1:7" s="10" customFormat="1" ht="12.75">
      <c r="A20" s="25" t="s">
        <v>25</v>
      </c>
      <c r="B20" s="12" t="s">
        <v>0</v>
      </c>
      <c r="C20" s="27">
        <v>0.36</v>
      </c>
      <c r="D20" s="16">
        <v>0.47</v>
      </c>
      <c r="E20" s="16">
        <v>0.49</v>
      </c>
      <c r="F20" s="8">
        <f t="shared" si="0"/>
        <v>4.26</v>
      </c>
      <c r="G20" s="9">
        <f t="shared" si="1"/>
        <v>36.11</v>
      </c>
    </row>
    <row r="21" spans="1:7" s="10" customFormat="1" ht="12.75" customHeight="1">
      <c r="A21" s="23" t="s">
        <v>43</v>
      </c>
      <c r="B21" s="7" t="s">
        <v>0</v>
      </c>
      <c r="C21" s="27">
        <v>0.31</v>
      </c>
      <c r="D21" s="16">
        <v>0.35</v>
      </c>
      <c r="E21" s="16">
        <v>0.29</v>
      </c>
      <c r="F21" s="8">
        <f t="shared" si="0"/>
        <v>-17.14</v>
      </c>
      <c r="G21" s="9">
        <f t="shared" si="1"/>
        <v>-6.45</v>
      </c>
    </row>
    <row r="22" spans="1:7" s="10" customFormat="1" ht="12.75">
      <c r="A22" s="6" t="s">
        <v>36</v>
      </c>
      <c r="B22" s="7" t="s">
        <v>0</v>
      </c>
      <c r="C22" s="27">
        <v>1.52</v>
      </c>
      <c r="D22" s="16">
        <v>1.19</v>
      </c>
      <c r="E22" s="16">
        <v>1.29</v>
      </c>
      <c r="F22" s="8">
        <f t="shared" si="0"/>
        <v>8.4</v>
      </c>
      <c r="G22" s="9">
        <f t="shared" si="1"/>
        <v>-15.13</v>
      </c>
    </row>
    <row r="23" spans="1:7" s="10" customFormat="1" ht="12.75">
      <c r="A23" s="6" t="s">
        <v>26</v>
      </c>
      <c r="B23" s="7" t="s">
        <v>0</v>
      </c>
      <c r="C23" s="27">
        <v>0.39</v>
      </c>
      <c r="D23" s="16">
        <v>0.39</v>
      </c>
      <c r="E23" s="16">
        <v>0.39</v>
      </c>
      <c r="F23" s="8">
        <f t="shared" si="0"/>
        <v>0</v>
      </c>
      <c r="G23" s="9">
        <f t="shared" si="1"/>
        <v>0</v>
      </c>
    </row>
    <row r="24" spans="1:7" s="10" customFormat="1" ht="12.75">
      <c r="A24" s="6" t="s">
        <v>37</v>
      </c>
      <c r="B24" s="7" t="s">
        <v>0</v>
      </c>
      <c r="C24" s="27">
        <v>2.66</v>
      </c>
      <c r="D24" s="16">
        <v>2.49</v>
      </c>
      <c r="E24" s="16">
        <v>2.72</v>
      </c>
      <c r="F24" s="8">
        <f t="shared" si="0"/>
        <v>9.24</v>
      </c>
      <c r="G24" s="9">
        <f t="shared" si="1"/>
        <v>2.26</v>
      </c>
    </row>
    <row r="25" spans="1:7" s="10" customFormat="1" ht="12.75">
      <c r="A25" s="6" t="s">
        <v>38</v>
      </c>
      <c r="B25" s="7" t="s">
        <v>0</v>
      </c>
      <c r="C25" s="27">
        <v>1.54</v>
      </c>
      <c r="D25" s="16">
        <v>1.99</v>
      </c>
      <c r="E25" s="16">
        <v>1.99</v>
      </c>
      <c r="F25" s="8">
        <f t="shared" si="0"/>
        <v>0</v>
      </c>
      <c r="G25" s="9">
        <f t="shared" si="1"/>
        <v>29.22</v>
      </c>
    </row>
    <row r="26" spans="1:7" s="10" customFormat="1" ht="12.75">
      <c r="A26" s="6" t="s">
        <v>27</v>
      </c>
      <c r="B26" s="7" t="s">
        <v>0</v>
      </c>
      <c r="C26" s="27">
        <v>1.14</v>
      </c>
      <c r="D26" s="16">
        <v>0.99</v>
      </c>
      <c r="E26" s="16">
        <v>0.99</v>
      </c>
      <c r="F26" s="8">
        <f t="shared" si="0"/>
        <v>0</v>
      </c>
      <c r="G26" s="9">
        <f t="shared" si="1"/>
        <v>-13.16</v>
      </c>
    </row>
    <row r="27" spans="1:7" s="10" customFormat="1" ht="12.75">
      <c r="A27" s="6" t="s">
        <v>28</v>
      </c>
      <c r="B27" s="7" t="s">
        <v>0</v>
      </c>
      <c r="C27" s="27">
        <v>1.03</v>
      </c>
      <c r="D27" s="16">
        <v>1.56</v>
      </c>
      <c r="E27" s="16">
        <v>1.56</v>
      </c>
      <c r="F27" s="8">
        <f t="shared" si="0"/>
        <v>0</v>
      </c>
      <c r="G27" s="9">
        <f t="shared" si="1"/>
        <v>51.46</v>
      </c>
    </row>
    <row r="28" spans="1:7" s="10" customFormat="1" ht="12.75">
      <c r="A28" s="6" t="s">
        <v>29</v>
      </c>
      <c r="B28" s="7" t="s">
        <v>10</v>
      </c>
      <c r="C28" s="27">
        <v>1.63</v>
      </c>
      <c r="D28" s="16">
        <v>1.77</v>
      </c>
      <c r="E28" s="16">
        <v>1.94</v>
      </c>
      <c r="F28" s="8">
        <f t="shared" si="0"/>
        <v>9.6</v>
      </c>
      <c r="G28" s="9">
        <f t="shared" si="1"/>
        <v>19.02</v>
      </c>
    </row>
    <row r="29" spans="1:7" s="10" customFormat="1" ht="12.75">
      <c r="A29" s="6" t="s">
        <v>30</v>
      </c>
      <c r="B29" s="7" t="s">
        <v>12</v>
      </c>
      <c r="C29" s="27">
        <v>0.99</v>
      </c>
      <c r="D29" s="16">
        <v>0.93</v>
      </c>
      <c r="E29" s="16">
        <v>0.93</v>
      </c>
      <c r="F29" s="8">
        <f t="shared" si="0"/>
        <v>0</v>
      </c>
      <c r="G29" s="9">
        <f t="shared" si="1"/>
        <v>-6.06</v>
      </c>
    </row>
    <row r="30" spans="1:7" s="10" customFormat="1" ht="12.75">
      <c r="A30" s="6" t="s">
        <v>31</v>
      </c>
      <c r="B30" s="7" t="s">
        <v>13</v>
      </c>
      <c r="C30" s="27">
        <v>11.33</v>
      </c>
      <c r="D30" s="16">
        <v>9.84</v>
      </c>
      <c r="E30" s="16">
        <v>9.99</v>
      </c>
      <c r="F30" s="8">
        <f t="shared" si="0"/>
        <v>1.52</v>
      </c>
      <c r="G30" s="9">
        <f t="shared" si="1"/>
        <v>-11.83</v>
      </c>
    </row>
    <row r="31" spans="1:7" s="10" customFormat="1" ht="12.75">
      <c r="A31" s="6" t="s">
        <v>32</v>
      </c>
      <c r="B31" s="7" t="s">
        <v>1</v>
      </c>
      <c r="C31" s="27">
        <v>0.65</v>
      </c>
      <c r="D31" s="16">
        <v>0.66</v>
      </c>
      <c r="E31" s="16">
        <v>0.66</v>
      </c>
      <c r="F31" s="8">
        <f t="shared" si="0"/>
        <v>0</v>
      </c>
      <c r="G31" s="9">
        <f t="shared" si="1"/>
        <v>1.54</v>
      </c>
    </row>
    <row r="32" spans="1:7" s="10" customFormat="1" ht="12.75">
      <c r="A32" s="6" t="s">
        <v>33</v>
      </c>
      <c r="B32" s="7" t="s">
        <v>0</v>
      </c>
      <c r="C32" s="27">
        <v>17.42</v>
      </c>
      <c r="D32" s="16">
        <v>17.38</v>
      </c>
      <c r="E32" s="16">
        <v>18.24</v>
      </c>
      <c r="F32" s="8">
        <f t="shared" si="0"/>
        <v>4.95</v>
      </c>
      <c r="G32" s="9">
        <f t="shared" si="1"/>
        <v>4.71</v>
      </c>
    </row>
    <row r="33" spans="1:7" s="10" customFormat="1" ht="12.75">
      <c r="A33" s="6" t="s">
        <v>34</v>
      </c>
      <c r="B33" s="7" t="s">
        <v>2</v>
      </c>
      <c r="C33" s="27">
        <v>1.16</v>
      </c>
      <c r="D33" s="16">
        <v>1.1</v>
      </c>
      <c r="E33" s="16">
        <v>1.11</v>
      </c>
      <c r="F33" s="8">
        <f t="shared" si="0"/>
        <v>0.91</v>
      </c>
      <c r="G33" s="9">
        <f t="shared" si="1"/>
        <v>-4.31</v>
      </c>
    </row>
    <row r="34" spans="1:7" s="10" customFormat="1" ht="13.5" thickBot="1">
      <c r="A34" s="54" t="s">
        <v>35</v>
      </c>
      <c r="B34" s="55" t="s">
        <v>10</v>
      </c>
      <c r="C34" s="56">
        <v>2.83</v>
      </c>
      <c r="D34" s="57">
        <v>2.64</v>
      </c>
      <c r="E34" s="58">
        <v>2.67</v>
      </c>
      <c r="F34" s="59">
        <f t="shared" si="0"/>
        <v>1.14</v>
      </c>
      <c r="G34" s="60">
        <f t="shared" si="1"/>
        <v>-5.65</v>
      </c>
    </row>
    <row r="35" ht="13.5" thickTop="1">
      <c r="A35" s="3"/>
    </row>
    <row r="36" spans="1:7" s="30" customFormat="1" ht="12.75">
      <c r="A36" s="47" t="s">
        <v>7</v>
      </c>
      <c r="B36" s="4"/>
      <c r="C36" s="50" t="s">
        <v>55</v>
      </c>
      <c r="D36" s="51"/>
      <c r="E36" s="51"/>
      <c r="F36" s="51"/>
      <c r="G36" s="52"/>
    </row>
    <row r="37" spans="1:7" s="30" customFormat="1" ht="17.25" customHeight="1">
      <c r="A37" s="47"/>
      <c r="B37" s="4" t="s">
        <v>8</v>
      </c>
      <c r="C37" s="48">
        <v>2020</v>
      </c>
      <c r="D37" s="49"/>
      <c r="E37" s="40">
        <v>2021</v>
      </c>
      <c r="F37" s="53" t="s">
        <v>54</v>
      </c>
      <c r="G37" s="53"/>
    </row>
    <row r="38" spans="1:7" s="30" customFormat="1" ht="16.5" customHeight="1">
      <c r="A38" s="47"/>
      <c r="B38" s="4" t="s">
        <v>9</v>
      </c>
      <c r="C38" s="26" t="s">
        <v>46</v>
      </c>
      <c r="D38" s="26" t="s">
        <v>45</v>
      </c>
      <c r="E38" s="26" t="s">
        <v>46</v>
      </c>
      <c r="F38" s="13" t="s">
        <v>40</v>
      </c>
      <c r="G38" s="32" t="s">
        <v>41</v>
      </c>
    </row>
    <row r="39" spans="1:7" s="35" customFormat="1" ht="12.75">
      <c r="A39" s="6" t="s">
        <v>14</v>
      </c>
      <c r="B39" s="7" t="s">
        <v>10</v>
      </c>
      <c r="C39" s="33">
        <v>0.84</v>
      </c>
      <c r="D39" s="34">
        <v>0.81</v>
      </c>
      <c r="E39" s="34">
        <v>0.79</v>
      </c>
      <c r="F39" s="8">
        <f>IF(OR(D39=0,E39=0),"-",(E39/D39-1)*100)</f>
        <v>-2.47</v>
      </c>
      <c r="G39" s="9">
        <f>IF(OR(C39=0,E39=0),"-",(E39/C39-1)*100)</f>
        <v>-5.95</v>
      </c>
    </row>
    <row r="40" spans="1:7" s="35" customFormat="1" ht="12.75">
      <c r="A40" s="6" t="s">
        <v>15</v>
      </c>
      <c r="B40" s="7" t="s">
        <v>3</v>
      </c>
      <c r="C40" s="33">
        <v>2.23</v>
      </c>
      <c r="D40" s="34">
        <v>2.06</v>
      </c>
      <c r="E40" s="34">
        <v>2.01</v>
      </c>
      <c r="F40" s="8">
        <f aca="true" t="shared" si="2" ref="F40:F66">IF(OR(D40=0,E40=0),"-",(E40/D40-1)*100)</f>
        <v>-2.43</v>
      </c>
      <c r="G40" s="9">
        <f aca="true" t="shared" si="3" ref="G40:G66">IF(OR(C40=0,E40=0),"-",(E40/C40-1)*100)</f>
        <v>-9.87</v>
      </c>
    </row>
    <row r="41" spans="1:7" s="35" customFormat="1" ht="12.75">
      <c r="A41" s="6" t="s">
        <v>6</v>
      </c>
      <c r="B41" s="7" t="s">
        <v>0</v>
      </c>
      <c r="C41" s="33">
        <v>5.91</v>
      </c>
      <c r="D41" s="34">
        <v>6.03</v>
      </c>
      <c r="E41" s="34">
        <v>6.06</v>
      </c>
      <c r="F41" s="8">
        <f t="shared" si="2"/>
        <v>0.5</v>
      </c>
      <c r="G41" s="9">
        <f t="shared" si="3"/>
        <v>2.54</v>
      </c>
    </row>
    <row r="42" spans="1:7" s="35" customFormat="1" ht="12" customHeight="1">
      <c r="A42" s="6" t="s">
        <v>16</v>
      </c>
      <c r="B42" s="7" t="s">
        <v>0</v>
      </c>
      <c r="C42" s="33">
        <v>3.02</v>
      </c>
      <c r="D42" s="34">
        <v>2.96</v>
      </c>
      <c r="E42" s="34">
        <v>2.87</v>
      </c>
      <c r="F42" s="8">
        <f t="shared" si="2"/>
        <v>-3.04</v>
      </c>
      <c r="G42" s="9">
        <f t="shared" si="3"/>
        <v>-4.97</v>
      </c>
    </row>
    <row r="43" spans="1:7" s="35" customFormat="1" ht="12.75">
      <c r="A43" s="6" t="s">
        <v>17</v>
      </c>
      <c r="B43" s="7" t="s">
        <v>51</v>
      </c>
      <c r="C43" s="33">
        <v>0.42</v>
      </c>
      <c r="D43" s="34">
        <v>0.41</v>
      </c>
      <c r="E43" s="34">
        <v>0.4</v>
      </c>
      <c r="F43" s="8">
        <f t="shared" si="2"/>
        <v>-2.44</v>
      </c>
      <c r="G43" s="9">
        <f t="shared" si="3"/>
        <v>-4.76</v>
      </c>
    </row>
    <row r="44" spans="1:7" s="35" customFormat="1" ht="12.75">
      <c r="A44" s="6" t="s">
        <v>18</v>
      </c>
      <c r="B44" s="7" t="s">
        <v>4</v>
      </c>
      <c r="C44" s="33">
        <v>1.22</v>
      </c>
      <c r="D44" s="34">
        <v>1.16</v>
      </c>
      <c r="E44" s="34">
        <v>1.02</v>
      </c>
      <c r="F44" s="8">
        <f t="shared" si="2"/>
        <v>-12.07</v>
      </c>
      <c r="G44" s="9">
        <f t="shared" si="3"/>
        <v>-16.39</v>
      </c>
    </row>
    <row r="45" spans="1:7" s="35" customFormat="1" ht="12" customHeight="1">
      <c r="A45" s="6" t="s">
        <v>19</v>
      </c>
      <c r="B45" s="7" t="s">
        <v>0</v>
      </c>
      <c r="C45" s="33">
        <v>4.45</v>
      </c>
      <c r="D45" s="34">
        <v>4.46</v>
      </c>
      <c r="E45" s="34">
        <v>4.16</v>
      </c>
      <c r="F45" s="8">
        <f t="shared" si="2"/>
        <v>-6.73</v>
      </c>
      <c r="G45" s="9">
        <f t="shared" si="3"/>
        <v>-6.52</v>
      </c>
    </row>
    <row r="46" spans="1:7" s="35" customFormat="1" ht="12.75">
      <c r="A46" s="6" t="s">
        <v>21</v>
      </c>
      <c r="B46" s="7" t="s">
        <v>0</v>
      </c>
      <c r="C46" s="33">
        <v>1.93</v>
      </c>
      <c r="D46" s="34">
        <v>1.67</v>
      </c>
      <c r="E46" s="34">
        <v>1.63</v>
      </c>
      <c r="F46" s="8">
        <f t="shared" si="2"/>
        <v>-2.4</v>
      </c>
      <c r="G46" s="9">
        <f t="shared" si="3"/>
        <v>-15.54</v>
      </c>
    </row>
    <row r="47" spans="1:7" s="35" customFormat="1" ht="12.75">
      <c r="A47" s="6" t="s">
        <v>22</v>
      </c>
      <c r="B47" s="7" t="s">
        <v>11</v>
      </c>
      <c r="C47" s="33">
        <v>1.33</v>
      </c>
      <c r="D47" s="34">
        <v>1.41</v>
      </c>
      <c r="E47" s="34">
        <v>1.4</v>
      </c>
      <c r="F47" s="8">
        <f t="shared" si="2"/>
        <v>-0.71</v>
      </c>
      <c r="G47" s="9">
        <f t="shared" si="3"/>
        <v>5.26</v>
      </c>
    </row>
    <row r="48" spans="1:7" s="38" customFormat="1" ht="12.75">
      <c r="A48" s="18" t="s">
        <v>56</v>
      </c>
      <c r="B48" s="19" t="s">
        <v>0</v>
      </c>
      <c r="C48" s="33">
        <v>0.65</v>
      </c>
      <c r="D48" s="36">
        <v>0.68</v>
      </c>
      <c r="E48" s="36">
        <v>0.69</v>
      </c>
      <c r="F48" s="37">
        <f t="shared" si="2"/>
        <v>1.47</v>
      </c>
      <c r="G48" s="21">
        <f t="shared" si="3"/>
        <v>6.15</v>
      </c>
    </row>
    <row r="49" spans="1:7" s="35" customFormat="1" ht="12.75">
      <c r="A49" s="11" t="s">
        <v>53</v>
      </c>
      <c r="B49" s="12" t="s">
        <v>49</v>
      </c>
      <c r="C49" s="33">
        <v>0.24</v>
      </c>
      <c r="D49" s="34">
        <v>0.24</v>
      </c>
      <c r="E49" s="34">
        <v>0.24</v>
      </c>
      <c r="F49" s="37">
        <f t="shared" si="2"/>
        <v>0</v>
      </c>
      <c r="G49" s="21">
        <f t="shared" si="3"/>
        <v>0</v>
      </c>
    </row>
    <row r="50" spans="1:7" s="35" customFormat="1" ht="12.75">
      <c r="A50" s="11" t="s">
        <v>47</v>
      </c>
      <c r="B50" s="12" t="s">
        <v>50</v>
      </c>
      <c r="C50" s="33">
        <v>1.26</v>
      </c>
      <c r="D50" s="34">
        <v>1.46</v>
      </c>
      <c r="E50" s="34">
        <v>1.43</v>
      </c>
      <c r="F50" s="8">
        <f t="shared" si="2"/>
        <v>-2.05</v>
      </c>
      <c r="G50" s="9">
        <f t="shared" si="3"/>
        <v>13.49</v>
      </c>
    </row>
    <row r="51" spans="1:7" s="35" customFormat="1" ht="12.75">
      <c r="A51" s="11" t="s">
        <v>23</v>
      </c>
      <c r="B51" s="12" t="s">
        <v>0</v>
      </c>
      <c r="C51" s="33">
        <v>0.66</v>
      </c>
      <c r="D51" s="34">
        <v>0.67</v>
      </c>
      <c r="E51" s="34">
        <v>0.68</v>
      </c>
      <c r="F51" s="8">
        <f t="shared" si="2"/>
        <v>1.49</v>
      </c>
      <c r="G51" s="9">
        <f t="shared" si="3"/>
        <v>3.03</v>
      </c>
    </row>
    <row r="52" spans="1:7" s="38" customFormat="1" ht="13.5" customHeight="1">
      <c r="A52" s="18" t="s">
        <v>24</v>
      </c>
      <c r="B52" s="19" t="s">
        <v>0</v>
      </c>
      <c r="C52" s="33">
        <v>0.82</v>
      </c>
      <c r="D52" s="36">
        <v>0.75</v>
      </c>
      <c r="E52" s="36">
        <v>0.82</v>
      </c>
      <c r="F52" s="8">
        <f t="shared" si="2"/>
        <v>9.33</v>
      </c>
      <c r="G52" s="9">
        <f t="shared" si="3"/>
        <v>0</v>
      </c>
    </row>
    <row r="53" spans="1:7" s="35" customFormat="1" ht="12.75">
      <c r="A53" s="11" t="s">
        <v>25</v>
      </c>
      <c r="B53" s="12" t="s">
        <v>0</v>
      </c>
      <c r="C53" s="33">
        <v>0.93</v>
      </c>
      <c r="D53" s="34">
        <v>0.83</v>
      </c>
      <c r="E53" s="34">
        <v>0.82</v>
      </c>
      <c r="F53" s="8">
        <f t="shared" si="2"/>
        <v>-1.2</v>
      </c>
      <c r="G53" s="9">
        <f t="shared" si="3"/>
        <v>-11.83</v>
      </c>
    </row>
    <row r="54" spans="1:7" s="35" customFormat="1" ht="14.25" customHeight="1">
      <c r="A54" s="6" t="s">
        <v>43</v>
      </c>
      <c r="B54" s="7" t="s">
        <v>0</v>
      </c>
      <c r="C54" s="33">
        <v>0.74</v>
      </c>
      <c r="D54" s="34">
        <v>0.69</v>
      </c>
      <c r="E54" s="34" t="s">
        <v>44</v>
      </c>
      <c r="F54" s="8" t="s">
        <v>44</v>
      </c>
      <c r="G54" s="9" t="s">
        <v>44</v>
      </c>
    </row>
    <row r="55" spans="1:7" s="35" customFormat="1" ht="15" customHeight="1">
      <c r="A55" s="6" t="s">
        <v>36</v>
      </c>
      <c r="B55" s="7" t="s">
        <v>0</v>
      </c>
      <c r="C55" s="33">
        <v>2.67</v>
      </c>
      <c r="D55" s="34" t="s">
        <v>44</v>
      </c>
      <c r="E55" s="34">
        <v>2.18</v>
      </c>
      <c r="F55" s="8" t="s">
        <v>44</v>
      </c>
      <c r="G55" s="9">
        <f t="shared" si="3"/>
        <v>-18.35</v>
      </c>
    </row>
    <row r="56" spans="1:7" s="35" customFormat="1" ht="12.75" customHeight="1">
      <c r="A56" s="6" t="s">
        <v>26</v>
      </c>
      <c r="B56" s="7" t="s">
        <v>0</v>
      </c>
      <c r="C56" s="33">
        <v>0</v>
      </c>
      <c r="D56" s="34">
        <v>0.88</v>
      </c>
      <c r="E56" s="34" t="s">
        <v>44</v>
      </c>
      <c r="F56" s="8" t="s">
        <v>44</v>
      </c>
      <c r="G56" s="9" t="str">
        <f t="shared" si="3"/>
        <v>-</v>
      </c>
    </row>
    <row r="57" spans="1:7" s="35" customFormat="1" ht="12.75">
      <c r="A57" s="6" t="s">
        <v>38</v>
      </c>
      <c r="B57" s="7" t="s">
        <v>0</v>
      </c>
      <c r="C57" s="33">
        <v>1.41</v>
      </c>
      <c r="D57" s="34">
        <v>1.62</v>
      </c>
      <c r="E57" s="34">
        <v>1.5</v>
      </c>
      <c r="F57" s="8">
        <f t="shared" si="2"/>
        <v>-7.41</v>
      </c>
      <c r="G57" s="9">
        <f t="shared" si="3"/>
        <v>6.38</v>
      </c>
    </row>
    <row r="58" spans="1:7" s="35" customFormat="1" ht="12.75">
      <c r="A58" s="6" t="s">
        <v>27</v>
      </c>
      <c r="B58" s="7" t="s">
        <v>0</v>
      </c>
      <c r="C58" s="33">
        <v>1.33</v>
      </c>
      <c r="D58" s="34">
        <v>1.22</v>
      </c>
      <c r="E58" s="34">
        <v>1.24</v>
      </c>
      <c r="F58" s="8">
        <f t="shared" si="2"/>
        <v>1.64</v>
      </c>
      <c r="G58" s="9">
        <f t="shared" si="3"/>
        <v>-6.77</v>
      </c>
    </row>
    <row r="59" spans="1:7" s="35" customFormat="1" ht="12.75">
      <c r="A59" s="6" t="s">
        <v>28</v>
      </c>
      <c r="B59" s="7" t="s">
        <v>0</v>
      </c>
      <c r="C59" s="33">
        <v>1.23</v>
      </c>
      <c r="D59" s="34">
        <v>1.74</v>
      </c>
      <c r="E59" s="34">
        <v>1.36</v>
      </c>
      <c r="F59" s="8">
        <f t="shared" si="2"/>
        <v>-21.84</v>
      </c>
      <c r="G59" s="9">
        <f t="shared" si="3"/>
        <v>10.57</v>
      </c>
    </row>
    <row r="60" spans="1:7" s="35" customFormat="1" ht="12.75">
      <c r="A60" s="6" t="s">
        <v>29</v>
      </c>
      <c r="B60" s="7" t="s">
        <v>10</v>
      </c>
      <c r="C60" s="33">
        <v>1.13</v>
      </c>
      <c r="D60" s="34">
        <v>1.09</v>
      </c>
      <c r="E60" s="34">
        <v>1.03</v>
      </c>
      <c r="F60" s="8">
        <f t="shared" si="2"/>
        <v>-5.5</v>
      </c>
      <c r="G60" s="9">
        <f t="shared" si="3"/>
        <v>-8.85</v>
      </c>
    </row>
    <row r="61" spans="1:7" s="35" customFormat="1" ht="12.75">
      <c r="A61" s="6" t="s">
        <v>30</v>
      </c>
      <c r="B61" s="7" t="s">
        <v>12</v>
      </c>
      <c r="C61" s="33">
        <v>0.65</v>
      </c>
      <c r="D61" s="34">
        <v>0.62</v>
      </c>
      <c r="E61" s="34">
        <v>0.64</v>
      </c>
      <c r="F61" s="8">
        <f t="shared" si="2"/>
        <v>3.23</v>
      </c>
      <c r="G61" s="9">
        <f t="shared" si="3"/>
        <v>-1.54</v>
      </c>
    </row>
    <row r="62" spans="1:7" s="35" customFormat="1" ht="0.75" customHeight="1">
      <c r="A62" s="6" t="s">
        <v>31</v>
      </c>
      <c r="B62" s="7" t="s">
        <v>13</v>
      </c>
      <c r="C62" s="33">
        <v>0</v>
      </c>
      <c r="D62" s="34">
        <v>0</v>
      </c>
      <c r="E62" s="34" t="s">
        <v>52</v>
      </c>
      <c r="F62" s="8" t="str">
        <f t="shared" si="2"/>
        <v>-</v>
      </c>
      <c r="G62" s="9" t="str">
        <f t="shared" si="3"/>
        <v>-</v>
      </c>
    </row>
    <row r="63" spans="1:7" s="35" customFormat="1" ht="12.75">
      <c r="A63" s="6" t="s">
        <v>32</v>
      </c>
      <c r="B63" s="7" t="s">
        <v>1</v>
      </c>
      <c r="C63" s="33">
        <v>0.32</v>
      </c>
      <c r="D63" s="34">
        <v>0.37</v>
      </c>
      <c r="E63" s="34">
        <v>0.31</v>
      </c>
      <c r="F63" s="8">
        <f t="shared" si="2"/>
        <v>-16.22</v>
      </c>
      <c r="G63" s="9">
        <f t="shared" si="3"/>
        <v>-3.13</v>
      </c>
    </row>
    <row r="64" spans="1:7" s="35" customFormat="1" ht="0.75" customHeight="1">
      <c r="A64" s="6" t="s">
        <v>33</v>
      </c>
      <c r="B64" s="7" t="s">
        <v>0</v>
      </c>
      <c r="C64" s="33">
        <v>0</v>
      </c>
      <c r="D64" s="34">
        <v>0</v>
      </c>
      <c r="E64" s="34" t="s">
        <v>52</v>
      </c>
      <c r="F64" s="8" t="str">
        <f t="shared" si="2"/>
        <v>-</v>
      </c>
      <c r="G64" s="9" t="str">
        <f t="shared" si="3"/>
        <v>-</v>
      </c>
    </row>
    <row r="65" spans="1:7" s="35" customFormat="1" ht="12.75">
      <c r="A65" s="6" t="s">
        <v>34</v>
      </c>
      <c r="B65" s="7" t="s">
        <v>2</v>
      </c>
      <c r="C65" s="33">
        <v>0.79</v>
      </c>
      <c r="D65" s="34">
        <v>0.78</v>
      </c>
      <c r="E65" s="34">
        <v>0.82</v>
      </c>
      <c r="F65" s="8">
        <f t="shared" si="2"/>
        <v>5.13</v>
      </c>
      <c r="G65" s="9">
        <f t="shared" si="3"/>
        <v>3.8</v>
      </c>
    </row>
    <row r="66" spans="1:7" s="35" customFormat="1" ht="13.5" thickBot="1">
      <c r="A66" s="54" t="s">
        <v>35</v>
      </c>
      <c r="B66" s="55" t="s">
        <v>10</v>
      </c>
      <c r="C66" s="62">
        <v>1.33</v>
      </c>
      <c r="D66" s="63">
        <v>1.51</v>
      </c>
      <c r="E66" s="63">
        <v>1.65</v>
      </c>
      <c r="F66" s="59">
        <f t="shared" si="2"/>
        <v>9.27</v>
      </c>
      <c r="G66" s="60">
        <f t="shared" si="3"/>
        <v>24.06</v>
      </c>
    </row>
    <row r="67" spans="1:7" s="35" customFormat="1" ht="13.5" thickTop="1">
      <c r="A67" s="61"/>
      <c r="B67" s="7"/>
      <c r="C67" s="64"/>
      <c r="D67" s="64"/>
      <c r="E67" s="64"/>
      <c r="F67" s="9"/>
      <c r="G67" s="9"/>
    </row>
    <row r="68" spans="1:5" s="30" customFormat="1" ht="12.75">
      <c r="A68" s="3" t="s">
        <v>39</v>
      </c>
      <c r="B68" s="5"/>
      <c r="E68" s="31"/>
    </row>
    <row r="69" spans="1:5" s="30" customFormat="1" ht="12.75">
      <c r="A69" s="3" t="s">
        <v>48</v>
      </c>
      <c r="E69" s="31"/>
    </row>
    <row r="71" ht="12.75">
      <c r="A71" s="65" t="s">
        <v>57</v>
      </c>
    </row>
    <row r="72" ht="12.75">
      <c r="A72" s="65" t="s">
        <v>58</v>
      </c>
    </row>
    <row r="73" ht="12.75">
      <c r="C73" s="15" t="s">
        <v>42</v>
      </c>
    </row>
  </sheetData>
  <sheetProtection/>
  <mergeCells count="8">
    <mergeCell ref="A4:A6"/>
    <mergeCell ref="C4:G4"/>
    <mergeCell ref="F5:G5"/>
    <mergeCell ref="C5:D5"/>
    <mergeCell ref="A36:A38"/>
    <mergeCell ref="C36:G36"/>
    <mergeCell ref="C37:D37"/>
    <mergeCell ref="F37:G3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Edvardas</dc:creator>
  <cp:keywords/>
  <dc:description/>
  <cp:lastModifiedBy>Gintarė Žižiūnaitė</cp:lastModifiedBy>
  <cp:lastPrinted>2018-04-03T06:50:38Z</cp:lastPrinted>
  <dcterms:created xsi:type="dcterms:W3CDTF">2008-07-01T09:46:43Z</dcterms:created>
  <dcterms:modified xsi:type="dcterms:W3CDTF">2021-05-04T07:16:54Z</dcterms:modified>
  <cp:category/>
  <cp:version/>
  <cp:contentType/>
  <cp:contentStatus/>
</cp:coreProperties>
</file>