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<sst xmlns="http://schemas.openxmlformats.org/spreadsheetml/2006/main" count="92" uniqueCount="38">
  <si>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</si>
  <si>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</si>
  <si>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</si>
  <si>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</si>
  <si>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</si>
  <si>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</si>
  <si>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</si>
  <si>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</si>
  <si>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Pievagrybiai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</si>
  <si>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</si>
  <si>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</si>
  <si>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</si>
  <si>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</si>
  <si>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</si>
  <si>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</si>
  <si>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</si>
  <si>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</si>
  <si>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</si>
  <si>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</si>
  <si>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</si>
  <si>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</si>
  <si>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</si>
  <si>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</si>
  <si>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</si>
  <si>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Raudongūžiai kopūstai</t>
  </si>
  <si>
    <t>Obuoliai</t>
  </si>
  <si>
    <t>Šaltinis –  ŽŪIKVC (LŽŪMPRIS)</t>
  </si>
  <si>
    <t>Naudojant ŽŪIKVC (LŽŪMPRIS) duomenis, būtina nurodyti šaltinį.</t>
  </si>
  <si>
    <t>02</t>
  </si>
  <si>
    <t>Agurkai</t>
  </si>
  <si>
    <t>03</t>
  </si>
  <si>
    <t>0,11</t>
  </si>
  <si>
    <t>0,15</t>
  </si>
  <si>
    <t>04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</si>
  <si>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2021 m. balandžio mėn. su kovo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</si>
  <si>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2021 m. balandžio mėn. su 2020 m. balandžio mėn.</t>
    </r>
  </si>
  <si>
    <t>Pomidorai</t>
  </si>
  <si>
    <t>Bulvių, daržovių, pievagrybių ir obuolių supirkimo iš Lietuvos augintojų  šviežiam vartojimui kainos 2021 m. vasario–balandžio mėn., EUR/kg (be PVM)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</si>
</sst>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0" fillId="0" borderId="12" xfId="0" applyNumberFormat="1" applyFont="1" applyBorder="1" applyAlignment="1" quotePrefix="1">
      <alignment horizontal="center" vertical="center"/>
    </xf>
    <xf numFmtId="176" fontId="10" fillId="0" borderId="0" xfId="0" applyNumberFormat="1" applyFont="1" applyBorder="1" applyAlignment="1" quotePrefix="1">
      <alignment horizontal="center" vertical="center"/>
    </xf>
    <xf numFmtId="176" fontId="10" fillId="0" borderId="14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2"/>
  <sheetViews>
    <sheetView showGridLines="0" tabSelected="1" zoomScalePageLayoutView="0" workbookViewId="0" topLeftCell="A1">
      <selection activeCell="V11" sqref="V11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33" customHeight="1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ht="15">
      <c r="R4" s="9"/>
    </row>
    <row r="5" spans="1:16" ht="37.5" customHeight="1">
      <c r="A5" s="53" t="s">
        <v>6</v>
      </c>
      <c r="B5" s="39" t="s">
        <v>0</v>
      </c>
      <c r="C5" s="40"/>
      <c r="D5" s="41"/>
      <c r="E5" s="39" t="s">
        <v>1</v>
      </c>
      <c r="F5" s="40"/>
      <c r="G5" s="41"/>
      <c r="H5" s="42" t="s">
        <v>2</v>
      </c>
      <c r="I5" s="43"/>
      <c r="J5" s="44"/>
      <c r="K5" s="42" t="s">
        <v>11</v>
      </c>
      <c r="L5" s="43"/>
      <c r="M5" s="43"/>
      <c r="N5" s="44"/>
      <c r="O5" s="50" t="s">
        <v>16</v>
      </c>
      <c r="P5" s="47"/>
    </row>
    <row r="6" spans="1:16" ht="12.75" customHeight="1">
      <c r="A6" s="54"/>
      <c r="B6" s="39">
        <v>2021</v>
      </c>
      <c r="C6" s="40"/>
      <c r="D6" s="41"/>
      <c r="E6" s="39">
        <v>2021</v>
      </c>
      <c r="F6" s="40"/>
      <c r="G6" s="41"/>
      <c r="H6" s="39">
        <v>2021</v>
      </c>
      <c r="I6" s="40"/>
      <c r="J6" s="41"/>
      <c r="K6" s="38">
        <v>2020</v>
      </c>
      <c r="L6" s="40">
        <v>2021</v>
      </c>
      <c r="M6" s="40"/>
      <c r="N6" s="41"/>
      <c r="O6" s="51" t="s">
        <v>13</v>
      </c>
      <c r="P6" s="46" t="s">
        <v>14</v>
      </c>
    </row>
    <row r="7" spans="1:16" ht="14.25" customHeight="1">
      <c r="A7" s="54"/>
      <c r="B7" s="10" t="s">
        <v>28</v>
      </c>
      <c r="C7" s="10" t="s">
        <v>30</v>
      </c>
      <c r="D7" s="11" t="s">
        <v>33</v>
      </c>
      <c r="E7" s="11" t="s">
        <v>28</v>
      </c>
      <c r="F7" s="11" t="s">
        <v>30</v>
      </c>
      <c r="G7" s="11" t="s">
        <v>33</v>
      </c>
      <c r="H7" s="11" t="s">
        <v>28</v>
      </c>
      <c r="I7" s="11" t="s">
        <v>30</v>
      </c>
      <c r="J7" s="11" t="s">
        <v>33</v>
      </c>
      <c r="K7" s="11" t="s">
        <v>33</v>
      </c>
      <c r="L7" s="11" t="s">
        <v>28</v>
      </c>
      <c r="M7" s="11" t="s">
        <v>30</v>
      </c>
      <c r="N7" s="11" t="s">
        <v>33</v>
      </c>
      <c r="O7" s="52"/>
      <c r="P7" s="47"/>
    </row>
    <row r="8" spans="1:16" ht="15" customHeight="1">
      <c r="A8" s="7" t="s">
        <v>21</v>
      </c>
      <c r="B8" s="30">
        <v>0.16</v>
      </c>
      <c r="C8" s="31">
        <v>0.17</v>
      </c>
      <c r="D8" s="22">
        <v>0.19</v>
      </c>
      <c r="E8" s="16">
        <v>0.14</v>
      </c>
      <c r="F8" s="16">
        <v>0.13</v>
      </c>
      <c r="G8" s="16">
        <v>0.16</v>
      </c>
      <c r="H8" s="24" t="s">
        <v>31</v>
      </c>
      <c r="I8" s="13">
        <v>0.13</v>
      </c>
      <c r="J8" s="22">
        <v>0.12</v>
      </c>
      <c r="K8" s="13">
        <v>0.21</v>
      </c>
      <c r="L8" s="32">
        <v>0.15</v>
      </c>
      <c r="M8" s="13">
        <v>0.15</v>
      </c>
      <c r="N8" s="19">
        <v>0.17</v>
      </c>
      <c r="O8" s="13">
        <f aca="true" t="shared" si="0" ref="O8:O20">+N8/M8*100-100</f>
        <v>13.333333333333357</v>
      </c>
      <c r="P8" s="13">
        <f>+N8/K8*100-100</f>
        <v>-19.047619047619037</v>
      </c>
    </row>
    <row r="9" spans="1:20" ht="15" customHeight="1">
      <c r="A9" s="7" t="s">
        <v>9</v>
      </c>
      <c r="B9" s="24">
        <v>0.2</v>
      </c>
      <c r="C9" s="13">
        <v>0.24</v>
      </c>
      <c r="D9" s="22">
        <v>0.25</v>
      </c>
      <c r="E9" s="16">
        <v>0.14</v>
      </c>
      <c r="F9" s="16">
        <v>0.18</v>
      </c>
      <c r="G9" s="16">
        <v>0.21</v>
      </c>
      <c r="H9" s="21">
        <v>0.12</v>
      </c>
      <c r="I9" s="16">
        <v>0.16</v>
      </c>
      <c r="J9" s="17">
        <v>0.18</v>
      </c>
      <c r="K9" s="16">
        <v>0.19</v>
      </c>
      <c r="L9" s="33">
        <v>0.18</v>
      </c>
      <c r="M9" s="16">
        <v>0.23</v>
      </c>
      <c r="N9" s="20">
        <v>0.24</v>
      </c>
      <c r="O9" s="13">
        <f t="shared" si="0"/>
        <v>4.347826086956516</v>
      </c>
      <c r="P9" s="13">
        <f>+N9/K9*100-100</f>
        <v>26.315789473684205</v>
      </c>
      <c r="T9" s="27"/>
    </row>
    <row r="10" spans="1:20" ht="15" customHeight="1">
      <c r="A10" s="7" t="s">
        <v>24</v>
      </c>
      <c r="B10" s="21">
        <v>0.36</v>
      </c>
      <c r="C10" s="16">
        <v>0.35</v>
      </c>
      <c r="D10" s="17">
        <v>0.33</v>
      </c>
      <c r="E10" s="16">
        <v>0.23</v>
      </c>
      <c r="F10" s="16">
        <v>0.23</v>
      </c>
      <c r="G10" s="16">
        <v>0.23</v>
      </c>
      <c r="H10" s="29" t="s">
        <v>12</v>
      </c>
      <c r="I10" s="36" t="s">
        <v>5</v>
      </c>
      <c r="J10" s="35" t="s">
        <v>5</v>
      </c>
      <c r="K10" s="16">
        <v>0.34</v>
      </c>
      <c r="L10" s="33">
        <v>0.33</v>
      </c>
      <c r="M10" s="16">
        <v>0.33</v>
      </c>
      <c r="N10" s="20">
        <v>0.31</v>
      </c>
      <c r="O10" s="13">
        <f t="shared" si="0"/>
        <v>-6.060606060606062</v>
      </c>
      <c r="P10" s="13">
        <f>+N10/K10*100-100</f>
        <v>-8.82352941176471</v>
      </c>
      <c r="T10" s="27"/>
    </row>
    <row r="11" spans="1:16" ht="15" customHeight="1">
      <c r="A11" s="7" t="s">
        <v>4</v>
      </c>
      <c r="B11" s="21">
        <v>0.25</v>
      </c>
      <c r="C11" s="16">
        <v>0.3</v>
      </c>
      <c r="D11" s="17">
        <v>0.33</v>
      </c>
      <c r="E11" s="16">
        <v>0.2</v>
      </c>
      <c r="F11" s="16">
        <v>0.29</v>
      </c>
      <c r="G11" s="16">
        <v>0.29</v>
      </c>
      <c r="H11" s="21">
        <v>0.14</v>
      </c>
      <c r="I11" s="16">
        <v>0.2</v>
      </c>
      <c r="J11" s="17">
        <v>0.19</v>
      </c>
      <c r="K11" s="16">
        <v>0.31</v>
      </c>
      <c r="L11" s="33">
        <v>0.24</v>
      </c>
      <c r="M11" s="16">
        <v>0.3</v>
      </c>
      <c r="N11" s="20">
        <v>0.32</v>
      </c>
      <c r="O11" s="13">
        <f t="shared" si="0"/>
        <v>6.666666666666671</v>
      </c>
      <c r="P11" s="13">
        <f aca="true" t="shared" si="1" ref="P11:P20">+N11/K11*100-100</f>
        <v>3.225806451612897</v>
      </c>
    </row>
    <row r="12" spans="1:16" ht="15" customHeight="1">
      <c r="A12" s="7" t="s">
        <v>10</v>
      </c>
      <c r="B12" s="21">
        <v>0.14</v>
      </c>
      <c r="C12" s="16">
        <v>0.14</v>
      </c>
      <c r="D12" s="17">
        <v>0.14</v>
      </c>
      <c r="E12" s="16">
        <v>0.11</v>
      </c>
      <c r="F12" s="16">
        <v>0.12</v>
      </c>
      <c r="G12" s="16">
        <v>0.12</v>
      </c>
      <c r="H12" s="21">
        <v>0.12</v>
      </c>
      <c r="I12" s="16">
        <v>0.11</v>
      </c>
      <c r="J12" s="17">
        <v>0.12</v>
      </c>
      <c r="K12" s="16">
        <v>0.16</v>
      </c>
      <c r="L12" s="33">
        <v>0.13</v>
      </c>
      <c r="M12" s="16">
        <v>0.14</v>
      </c>
      <c r="N12" s="20">
        <v>0.13</v>
      </c>
      <c r="O12" s="13">
        <f t="shared" si="0"/>
        <v>-7.142857142857153</v>
      </c>
      <c r="P12" s="13">
        <f t="shared" si="1"/>
        <v>-18.75</v>
      </c>
    </row>
    <row r="13" spans="1:16" ht="15" customHeight="1">
      <c r="A13" s="7" t="s">
        <v>29</v>
      </c>
      <c r="B13" s="21">
        <v>3.21</v>
      </c>
      <c r="C13" s="16">
        <v>3</v>
      </c>
      <c r="D13" s="17">
        <v>1.9</v>
      </c>
      <c r="E13" s="16">
        <v>2.16</v>
      </c>
      <c r="F13" s="16">
        <v>2.34</v>
      </c>
      <c r="G13" s="16">
        <v>1.62</v>
      </c>
      <c r="H13" s="24" t="s">
        <v>5</v>
      </c>
      <c r="I13" s="13" t="s">
        <v>5</v>
      </c>
      <c r="J13" s="22" t="s">
        <v>5</v>
      </c>
      <c r="K13" s="16">
        <v>1.48</v>
      </c>
      <c r="L13" s="33">
        <v>2.4</v>
      </c>
      <c r="M13" s="16">
        <v>2.62</v>
      </c>
      <c r="N13" s="20">
        <v>1.74</v>
      </c>
      <c r="O13" s="13">
        <f t="shared" si="0"/>
        <v>-33.587786259541986</v>
      </c>
      <c r="P13" s="13">
        <f t="shared" si="1"/>
        <v>17.567567567567565</v>
      </c>
    </row>
    <row r="14" spans="1:16" ht="15" customHeight="1">
      <c r="A14" s="7" t="s">
        <v>36</v>
      </c>
      <c r="B14" s="24" t="s">
        <v>5</v>
      </c>
      <c r="C14" s="13" t="s">
        <v>5</v>
      </c>
      <c r="D14" s="17">
        <v>2.57</v>
      </c>
      <c r="E14" s="29" t="s">
        <v>12</v>
      </c>
      <c r="F14" s="18" t="s">
        <v>12</v>
      </c>
      <c r="G14" s="28" t="s">
        <v>12</v>
      </c>
      <c r="H14" s="24" t="s">
        <v>5</v>
      </c>
      <c r="I14" s="13" t="s">
        <v>5</v>
      </c>
      <c r="J14" s="22" t="s">
        <v>5</v>
      </c>
      <c r="K14" s="16">
        <v>2.28</v>
      </c>
      <c r="L14" s="29" t="s">
        <v>12</v>
      </c>
      <c r="M14" s="18" t="s">
        <v>12</v>
      </c>
      <c r="N14" s="20">
        <v>2.33</v>
      </c>
      <c r="O14" s="13" t="s">
        <v>5</v>
      </c>
      <c r="P14" s="13">
        <f t="shared" si="1"/>
        <v>2.1929824561403706</v>
      </c>
    </row>
    <row r="15" spans="1:16" ht="15" customHeight="1">
      <c r="A15" s="7" t="s">
        <v>23</v>
      </c>
      <c r="B15" s="21">
        <v>4.77</v>
      </c>
      <c r="C15" s="16">
        <v>4.78</v>
      </c>
      <c r="D15" s="17">
        <v>4.87</v>
      </c>
      <c r="E15" s="13" t="s">
        <v>5</v>
      </c>
      <c r="F15" s="18" t="s">
        <v>12</v>
      </c>
      <c r="G15" s="36" t="s">
        <v>5</v>
      </c>
      <c r="H15" s="21">
        <v>4.11</v>
      </c>
      <c r="I15" s="18" t="s">
        <v>12</v>
      </c>
      <c r="J15" s="28" t="s">
        <v>12</v>
      </c>
      <c r="K15" s="16">
        <v>4.43</v>
      </c>
      <c r="L15" s="33">
        <v>4.75</v>
      </c>
      <c r="M15" s="16">
        <v>4.48</v>
      </c>
      <c r="N15" s="20">
        <v>4.88</v>
      </c>
      <c r="O15" s="13">
        <f t="shared" si="0"/>
        <v>8.928571428571416</v>
      </c>
      <c r="P15" s="13">
        <f t="shared" si="1"/>
        <v>10.158013544018061</v>
      </c>
    </row>
    <row r="16" spans="1:16" ht="15" customHeight="1">
      <c r="A16" s="7" t="s">
        <v>15</v>
      </c>
      <c r="B16" s="21">
        <v>0.18</v>
      </c>
      <c r="C16" s="16">
        <v>0.19</v>
      </c>
      <c r="D16" s="17">
        <v>0.2</v>
      </c>
      <c r="E16" s="16">
        <v>0.19</v>
      </c>
      <c r="F16" s="16">
        <v>0.19</v>
      </c>
      <c r="G16" s="16">
        <v>0.19</v>
      </c>
      <c r="H16" s="24" t="s">
        <v>32</v>
      </c>
      <c r="I16" s="13">
        <v>0.13</v>
      </c>
      <c r="J16" s="22">
        <v>0.16</v>
      </c>
      <c r="K16" s="16">
        <v>0.35</v>
      </c>
      <c r="L16" s="33">
        <v>0.18</v>
      </c>
      <c r="M16" s="16">
        <v>0.19</v>
      </c>
      <c r="N16" s="20">
        <v>0.19</v>
      </c>
      <c r="O16" s="13">
        <f t="shared" si="0"/>
        <v>0</v>
      </c>
      <c r="P16" s="13">
        <f t="shared" si="1"/>
        <v>-45.71428571428571</v>
      </c>
    </row>
    <row r="17" spans="1:16" ht="15" customHeight="1">
      <c r="A17" s="7" t="s">
        <v>3</v>
      </c>
      <c r="B17" s="21">
        <v>4.71</v>
      </c>
      <c r="C17" s="16">
        <v>4.76</v>
      </c>
      <c r="D17" s="17">
        <v>4.77</v>
      </c>
      <c r="E17" s="16">
        <v>3.19</v>
      </c>
      <c r="F17" s="16">
        <v>3.35</v>
      </c>
      <c r="G17" s="16">
        <v>3.38</v>
      </c>
      <c r="H17" s="29" t="s">
        <v>12</v>
      </c>
      <c r="I17" s="18" t="s">
        <v>12</v>
      </c>
      <c r="J17" s="17">
        <v>2.82</v>
      </c>
      <c r="K17" s="16">
        <v>4.38</v>
      </c>
      <c r="L17" s="33">
        <v>4.39</v>
      </c>
      <c r="M17" s="16">
        <v>4.57</v>
      </c>
      <c r="N17" s="20">
        <v>4.43</v>
      </c>
      <c r="O17" s="13">
        <f t="shared" si="0"/>
        <v>-3.0634573304157584</v>
      </c>
      <c r="P17" s="13">
        <f t="shared" si="1"/>
        <v>1.1415525114155258</v>
      </c>
    </row>
    <row r="18" spans="1:23" ht="15" customHeight="1">
      <c r="A18" s="7" t="s">
        <v>18</v>
      </c>
      <c r="B18" s="29" t="s">
        <v>12</v>
      </c>
      <c r="C18" s="18" t="s">
        <v>12</v>
      </c>
      <c r="D18" s="28" t="s">
        <v>12</v>
      </c>
      <c r="E18" s="16">
        <v>2.74</v>
      </c>
      <c r="F18" s="16">
        <v>2.76</v>
      </c>
      <c r="G18" s="16">
        <v>2.74</v>
      </c>
      <c r="H18" s="37" t="s">
        <v>5</v>
      </c>
      <c r="I18" s="36" t="s">
        <v>5</v>
      </c>
      <c r="J18" s="35" t="s">
        <v>5</v>
      </c>
      <c r="K18" s="16">
        <v>2.57</v>
      </c>
      <c r="L18" s="33">
        <v>2.95</v>
      </c>
      <c r="M18" s="16">
        <v>3.01</v>
      </c>
      <c r="N18" s="20">
        <v>2.95</v>
      </c>
      <c r="O18" s="13">
        <f t="shared" si="0"/>
        <v>-1.993355481727562</v>
      </c>
      <c r="P18" s="13">
        <f t="shared" si="1"/>
        <v>14.785992217898851</v>
      </c>
      <c r="T18" s="1" t="s">
        <v>20</v>
      </c>
      <c r="U18" s="1" t="s">
        <v>19</v>
      </c>
      <c r="W18" s="1" t="s">
        <v>20</v>
      </c>
    </row>
    <row r="19" spans="1:16" ht="15" customHeight="1">
      <c r="A19" s="7" t="s">
        <v>8</v>
      </c>
      <c r="B19" s="21">
        <v>1.96</v>
      </c>
      <c r="C19" s="16">
        <v>2</v>
      </c>
      <c r="D19" s="17">
        <v>1.99</v>
      </c>
      <c r="E19" s="16">
        <v>1.5</v>
      </c>
      <c r="F19" s="16">
        <v>1.49</v>
      </c>
      <c r="G19" s="16">
        <v>1.48</v>
      </c>
      <c r="H19" s="29" t="s">
        <v>12</v>
      </c>
      <c r="I19" s="18" t="s">
        <v>12</v>
      </c>
      <c r="J19" s="28" t="s">
        <v>12</v>
      </c>
      <c r="K19" s="16">
        <v>1.68</v>
      </c>
      <c r="L19" s="33">
        <v>1.89</v>
      </c>
      <c r="M19" s="16">
        <v>1.92</v>
      </c>
      <c r="N19" s="20">
        <v>1.91</v>
      </c>
      <c r="O19" s="13">
        <f t="shared" si="0"/>
        <v>-0.5208333333333428</v>
      </c>
      <c r="P19" s="13">
        <f t="shared" si="1"/>
        <v>13.69047619047619</v>
      </c>
    </row>
    <row r="20" spans="1:16" ht="15" customHeight="1">
      <c r="A20" s="7" t="s">
        <v>25</v>
      </c>
      <c r="B20" s="21">
        <v>0.48</v>
      </c>
      <c r="C20" s="16">
        <v>0.49</v>
      </c>
      <c r="D20" s="17">
        <v>0.45</v>
      </c>
      <c r="E20" s="16">
        <v>0.39</v>
      </c>
      <c r="F20" s="16">
        <v>0.37</v>
      </c>
      <c r="G20" s="16">
        <v>0.39</v>
      </c>
      <c r="H20" s="21">
        <v>0.37</v>
      </c>
      <c r="I20" s="16">
        <v>0.29</v>
      </c>
      <c r="J20" s="17">
        <v>0.31</v>
      </c>
      <c r="K20" s="16">
        <v>0.67</v>
      </c>
      <c r="L20" s="33">
        <v>0.45</v>
      </c>
      <c r="M20" s="16">
        <v>0.44</v>
      </c>
      <c r="N20" s="20">
        <v>0.43</v>
      </c>
      <c r="O20" s="13">
        <f t="shared" si="0"/>
        <v>-2.2727272727272663</v>
      </c>
      <c r="P20" s="13">
        <f t="shared" si="1"/>
        <v>-35.82089552238806</v>
      </c>
    </row>
    <row r="21" spans="1:27" ht="1.5" customHeight="1">
      <c r="A21" s="3"/>
      <c r="B21" s="4"/>
      <c r="C21" s="4"/>
      <c r="D21" s="4"/>
      <c r="E21" s="5"/>
      <c r="F21" s="5"/>
      <c r="G21" s="14"/>
      <c r="H21" s="14"/>
      <c r="I21" s="14"/>
      <c r="J21" s="14"/>
      <c r="K21" s="14"/>
      <c r="L21" s="14"/>
      <c r="M21" s="14"/>
      <c r="N21" s="5"/>
      <c r="O21" s="5"/>
      <c r="P21" s="5"/>
      <c r="AA21" s="1" t="s">
        <v>7</v>
      </c>
    </row>
    <row r="22" spans="5:22" ht="7.5" customHeigh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V22" s="1" t="s">
        <v>7</v>
      </c>
    </row>
    <row r="23" spans="1:24" ht="13.5">
      <c r="A23" s="8" t="s">
        <v>34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7</v>
      </c>
      <c r="X23" s="1" t="s">
        <v>22</v>
      </c>
    </row>
    <row r="24" spans="1:16" ht="13.5">
      <c r="A24" s="8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>
      <c r="A25" s="7" t="s">
        <v>17</v>
      </c>
      <c r="B25" s="6"/>
      <c r="C25" s="6"/>
      <c r="D25" s="6"/>
      <c r="E25" s="8"/>
      <c r="F25" s="8"/>
      <c r="G25" s="8"/>
      <c r="H25" s="8" t="s">
        <v>7</v>
      </c>
      <c r="I25" s="8"/>
      <c r="J25" s="8"/>
      <c r="K25" s="8"/>
      <c r="L25" s="8"/>
      <c r="M25" s="8"/>
      <c r="N25" s="8"/>
      <c r="O25" s="8"/>
      <c r="P25" s="8"/>
    </row>
    <row r="26" spans="2:16" ht="12.75">
      <c r="B26" s="6"/>
      <c r="C26" s="6"/>
      <c r="D26" s="6"/>
      <c r="E26" s="8"/>
      <c r="F26" s="8"/>
      <c r="G26" s="8"/>
      <c r="H26" s="8"/>
      <c r="I26" s="8"/>
      <c r="J26" s="34"/>
      <c r="K26" s="34"/>
      <c r="L26" s="48" t="s">
        <v>26</v>
      </c>
      <c r="M26" s="48"/>
      <c r="N26" s="48"/>
      <c r="O26" s="48"/>
      <c r="P26" s="48"/>
    </row>
    <row r="27" spans="1:16" ht="13.5" customHeight="1">
      <c r="A27" s="23"/>
      <c r="B27" s="23"/>
      <c r="C27" s="23"/>
      <c r="D27" s="23"/>
      <c r="E27" s="45" t="s">
        <v>27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5:21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U28" s="1" t="s">
        <v>20</v>
      </c>
    </row>
    <row r="29" spans="1:16" ht="12.75">
      <c r="A29" s="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22" ht="12.75">
      <c r="G31" s="1" t="s">
        <v>19</v>
      </c>
      <c r="J31" s="1" t="s">
        <v>7</v>
      </c>
      <c r="O31" s="1" t="s">
        <v>7</v>
      </c>
      <c r="V31" s="1" t="s">
        <v>7</v>
      </c>
    </row>
    <row r="32" spans="1:9" ht="12.75">
      <c r="A32" s="7"/>
      <c r="I32" s="1" t="s">
        <v>7</v>
      </c>
    </row>
    <row r="36" ht="12.75">
      <c r="F36" s="1" t="s">
        <v>7</v>
      </c>
    </row>
    <row r="37" ht="12.75">
      <c r="T37" s="1" t="s">
        <v>7</v>
      </c>
    </row>
    <row r="39" ht="12.75">
      <c r="C39" s="1" t="s">
        <v>20</v>
      </c>
    </row>
    <row r="41" ht="12.75">
      <c r="O41" s="25"/>
    </row>
    <row r="42" spans="15:16" ht="12.75">
      <c r="O42" s="25"/>
      <c r="P42" s="26"/>
    </row>
  </sheetData>
  <sheetProtection/>
  <mergeCells count="15">
    <mergeCell ref="E27:P27"/>
    <mergeCell ref="P6:P7"/>
    <mergeCell ref="L26:P26"/>
    <mergeCell ref="A3:P3"/>
    <mergeCell ref="O5:P5"/>
    <mergeCell ref="O6:O7"/>
    <mergeCell ref="A5:A7"/>
    <mergeCell ref="B5:D5"/>
    <mergeCell ref="E5:G5"/>
    <mergeCell ref="H5:J5"/>
    <mergeCell ref="B6:D6"/>
    <mergeCell ref="E6:G6"/>
    <mergeCell ref="H6:J6"/>
    <mergeCell ref="L6:N6"/>
    <mergeCell ref="K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 H8 H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2021-05-19T05:35:46Z</dcterms:modified>
  <cp:category/>
  <cp:version/>
  <cp:contentType/>
  <cp:contentStatus/>
</cp:coreProperties>
</file>