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<sst xmlns="http://schemas.openxmlformats.org/spreadsheetml/2006/main" count="65" uniqueCount="41">
  <si>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</si>
  <si>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</si>
  <si>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</si>
  <si>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</si>
  <si>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</si>
  <si>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</si>
  <si>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</si>
  <si>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</si>
  <si>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</si>
  <si>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</si>
  <si>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</si>
  <si>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</si>
  <si>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</si>
  <si>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</si>
  <si>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</si>
  <si>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</si>
  <si>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</si>
  <si>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</si>
  <si>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</si>
  <si>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</si>
  <si>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</si>
  <si>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</si>
  <si>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</si>
  <si>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</si>
  <si>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</si>
  <si>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</si>
  <si>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</si>
  <si>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</si>
  <si>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</si>
  <si>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</si>
  <si>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</si>
  <si>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</si>
  <si>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</si>
  <si>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16 sav.
(04 19–25)</t>
  </si>
  <si>
    <t>17 sav.
(04 26–05 02)</t>
  </si>
  <si>
    <t>18 sav.
(05 03–09)</t>
  </si>
  <si>
    <t>19 sav.
(05 10–16)</t>
  </si>
  <si>
    <t>** lyginant 2021 m. 19 savaitę su 2021 m. 18 savaite</t>
  </si>
  <si>
    <t xml:space="preserve">*** lyginant 2021 m. 19 savaitę su 2020 m. 19 savaite </t>
  </si>
  <si>
    <t>Avių* supirkimo kainos Europos Sąjungos valstybėse 2021 m. 16–19 sav., EUR/100 kg skerdenų (be PVM)</t>
  </si>
  <si>
    <t>19 sav.
(05 04–10)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</si>
</sst>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24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4" fontId="25" fillId="0" borderId="19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20" xfId="0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0" fontId="32" fillId="25" borderId="2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33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left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  <xf numFmtId="0" fontId="21" fillId="16" borderId="3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L25" sqref="L25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0.28125" style="0" customWidth="1"/>
    <col min="6" max="6" width="10.8515625" style="0" customWidth="1"/>
  </cols>
  <sheetData>
    <row r="2" spans="1:8" ht="12.75" customHeight="1">
      <c r="A2" s="43" t="s">
        <v>39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11" ht="26.25" customHeight="1">
      <c r="A5" s="44" t="s">
        <v>0</v>
      </c>
      <c r="B5" s="38">
        <v>2020</v>
      </c>
      <c r="C5" s="48">
        <v>2021</v>
      </c>
      <c r="D5" s="49"/>
      <c r="E5" s="49"/>
      <c r="F5" s="50"/>
      <c r="G5" s="46" t="s">
        <v>1</v>
      </c>
      <c r="H5" s="47"/>
      <c r="K5" s="25"/>
    </row>
    <row r="6" spans="1:11" ht="39.75" customHeight="1">
      <c r="A6" s="45"/>
      <c r="B6" s="12" t="s">
        <v>40</v>
      </c>
      <c r="C6" s="12" t="s">
        <v>33</v>
      </c>
      <c r="D6" s="12" t="s">
        <v>34</v>
      </c>
      <c r="E6" s="12" t="s">
        <v>35</v>
      </c>
      <c r="F6" s="40" t="s">
        <v>36</v>
      </c>
      <c r="G6" s="23" t="s">
        <v>25</v>
      </c>
      <c r="H6" s="5" t="s">
        <v>26</v>
      </c>
      <c r="K6" s="25"/>
    </row>
    <row r="7" spans="1:11" ht="12.75" customHeight="1">
      <c r="A7" s="6" t="s">
        <v>2</v>
      </c>
      <c r="B7" s="33" t="s">
        <v>22</v>
      </c>
      <c r="C7" s="30" t="s">
        <v>22</v>
      </c>
      <c r="D7" s="30">
        <v>524.5600000000001</v>
      </c>
      <c r="E7" s="30" t="s">
        <v>22</v>
      </c>
      <c r="F7" s="30" t="s">
        <v>22</v>
      </c>
      <c r="G7" s="14" t="s">
        <v>20</v>
      </c>
      <c r="H7" s="36" t="s">
        <v>20</v>
      </c>
      <c r="J7" s="41"/>
      <c r="K7" s="51"/>
    </row>
    <row r="8" spans="1:11" ht="12.75" customHeight="1">
      <c r="A8" s="7" t="s">
        <v>7</v>
      </c>
      <c r="B8" s="31">
        <v>553.1</v>
      </c>
      <c r="C8" s="22">
        <v>633.7</v>
      </c>
      <c r="D8" s="8">
        <v>652.1</v>
      </c>
      <c r="E8" s="8">
        <v>656.9</v>
      </c>
      <c r="F8" s="8">
        <v>664.5</v>
      </c>
      <c r="G8" s="14">
        <f aca="true" t="shared" si="0" ref="G8:G21">(F8/E8-1)*100</f>
        <v>1.1569493073527282</v>
      </c>
      <c r="H8" s="13">
        <f>(F8/B8-1)*100</f>
        <v>20.14102332308805</v>
      </c>
      <c r="J8" s="41"/>
      <c r="K8" s="51"/>
    </row>
    <row r="9" spans="1:11" ht="12.75">
      <c r="A9" s="7" t="s">
        <v>8</v>
      </c>
      <c r="B9" s="18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  <c r="J9" s="41"/>
      <c r="K9" s="51"/>
    </row>
    <row r="10" spans="1:11" ht="12.75">
      <c r="A10" s="7" t="s">
        <v>9</v>
      </c>
      <c r="B10" s="18">
        <v>602.8</v>
      </c>
      <c r="C10" s="8">
        <v>743.72</v>
      </c>
      <c r="D10" s="8">
        <v>807.89</v>
      </c>
      <c r="E10" s="8" t="s">
        <v>27</v>
      </c>
      <c r="F10" s="8">
        <v>791.9200000000001</v>
      </c>
      <c r="G10" s="14" t="s">
        <v>20</v>
      </c>
      <c r="H10" s="13">
        <f>(F10/B10-1)*100</f>
        <v>31.373589913735913</v>
      </c>
      <c r="J10" s="41"/>
      <c r="K10" s="51"/>
    </row>
    <row r="11" spans="1:11" ht="12.75">
      <c r="A11" s="7" t="s">
        <v>5</v>
      </c>
      <c r="B11" s="18" t="s">
        <v>27</v>
      </c>
      <c r="C11" s="8" t="s">
        <v>27</v>
      </c>
      <c r="D11" s="8" t="s">
        <v>27</v>
      </c>
      <c r="E11" s="8" t="s">
        <v>27</v>
      </c>
      <c r="F11" s="8" t="s">
        <v>27</v>
      </c>
      <c r="G11" s="14" t="s">
        <v>20</v>
      </c>
      <c r="H11" s="13" t="s">
        <v>20</v>
      </c>
      <c r="J11" s="41"/>
      <c r="K11" s="51"/>
    </row>
    <row r="12" spans="1:11" ht="12.75">
      <c r="A12" s="7" t="s">
        <v>10</v>
      </c>
      <c r="B12" s="18">
        <v>493.86</v>
      </c>
      <c r="C12" s="8">
        <v>632.47</v>
      </c>
      <c r="D12" s="8">
        <v>626.46</v>
      </c>
      <c r="E12" s="8">
        <v>618.75</v>
      </c>
      <c r="F12" s="9">
        <v>616.52</v>
      </c>
      <c r="G12" s="14">
        <f t="shared" si="0"/>
        <v>-0.36040404040403873</v>
      </c>
      <c r="H12" s="13">
        <f aca="true" t="shared" si="1" ref="H12:H23">(F12/B12-1)*100</f>
        <v>24.836998339610417</v>
      </c>
      <c r="J12" s="41"/>
      <c r="K12" s="51"/>
    </row>
    <row r="13" spans="1:11" ht="12.75">
      <c r="A13" s="7" t="s">
        <v>11</v>
      </c>
      <c r="B13" s="31">
        <v>647</v>
      </c>
      <c r="C13" s="8">
        <v>754</v>
      </c>
      <c r="D13" s="8">
        <v>748</v>
      </c>
      <c r="E13" s="8">
        <v>742</v>
      </c>
      <c r="F13" s="9">
        <v>747</v>
      </c>
      <c r="G13" s="14">
        <f t="shared" si="0"/>
        <v>0.6738544474393482</v>
      </c>
      <c r="H13" s="13">
        <f t="shared" si="1"/>
        <v>15.455950540958273</v>
      </c>
      <c r="J13" s="41"/>
      <c r="K13" s="51"/>
    </row>
    <row r="14" spans="1:11" ht="12.75">
      <c r="A14" s="7" t="s">
        <v>19</v>
      </c>
      <c r="B14" s="18">
        <v>551.05</v>
      </c>
      <c r="C14" s="8">
        <v>693.5412</v>
      </c>
      <c r="D14" s="8">
        <v>596.2524000000001</v>
      </c>
      <c r="E14" s="8">
        <v>621.3696</v>
      </c>
      <c r="F14" s="9">
        <v>608.554</v>
      </c>
      <c r="G14" s="14">
        <f t="shared" si="0"/>
        <v>-2.0624761816477655</v>
      </c>
      <c r="H14" s="13">
        <f t="shared" si="1"/>
        <v>10.435350694129397</v>
      </c>
      <c r="J14" s="41"/>
      <c r="K14" s="51"/>
    </row>
    <row r="15" spans="1:11" ht="12.75">
      <c r="A15" s="7" t="s">
        <v>12</v>
      </c>
      <c r="B15" s="18">
        <v>553.6</v>
      </c>
      <c r="C15" s="22">
        <v>766.9</v>
      </c>
      <c r="D15" s="22">
        <v>730.66</v>
      </c>
      <c r="E15" s="22">
        <v>745.8000000000001</v>
      </c>
      <c r="F15" s="13">
        <v>758.02</v>
      </c>
      <c r="G15" s="14">
        <f t="shared" si="0"/>
        <v>1.6385089836417066</v>
      </c>
      <c r="H15" s="13">
        <f t="shared" si="1"/>
        <v>36.92557803468208</v>
      </c>
      <c r="J15" s="41"/>
      <c r="K15" s="51"/>
    </row>
    <row r="16" spans="1:11" ht="12.75">
      <c r="A16" s="7" t="s">
        <v>21</v>
      </c>
      <c r="B16" s="18">
        <v>523</v>
      </c>
      <c r="C16" s="8">
        <v>532</v>
      </c>
      <c r="D16" s="8">
        <v>483</v>
      </c>
      <c r="E16" s="8">
        <v>474</v>
      </c>
      <c r="F16" s="42">
        <v>480</v>
      </c>
      <c r="G16" s="22">
        <f t="shared" si="0"/>
        <v>1.2658227848101333</v>
      </c>
      <c r="H16" s="13">
        <f t="shared" si="1"/>
        <v>-8.22179732313576</v>
      </c>
      <c r="J16" s="41"/>
      <c r="K16" s="51"/>
    </row>
    <row r="17" spans="1:11" ht="12.75">
      <c r="A17" s="7" t="s">
        <v>6</v>
      </c>
      <c r="B17" s="18">
        <v>469</v>
      </c>
      <c r="C17" s="8">
        <v>559</v>
      </c>
      <c r="D17" s="8">
        <v>559</v>
      </c>
      <c r="E17" s="8">
        <v>559</v>
      </c>
      <c r="F17" s="9">
        <v>560</v>
      </c>
      <c r="G17" s="14">
        <f t="shared" si="0"/>
        <v>0.17889087656528524</v>
      </c>
      <c r="H17" s="13">
        <f t="shared" si="1"/>
        <v>19.402985074626855</v>
      </c>
      <c r="J17" s="41"/>
      <c r="K17" s="51"/>
    </row>
    <row r="18" spans="1:11" ht="12.75">
      <c r="A18" s="7" t="s">
        <v>4</v>
      </c>
      <c r="B18" s="18">
        <v>458.68</v>
      </c>
      <c r="C18" s="8">
        <v>361.8</v>
      </c>
      <c r="D18" s="8">
        <v>527.99</v>
      </c>
      <c r="E18" s="8">
        <v>530.04</v>
      </c>
      <c r="F18" s="9">
        <v>562.51</v>
      </c>
      <c r="G18" s="14">
        <f t="shared" si="0"/>
        <v>6.125952758282405</v>
      </c>
      <c r="H18" s="13">
        <f t="shared" si="1"/>
        <v>22.63669660765675</v>
      </c>
      <c r="J18" s="41"/>
      <c r="K18" s="51"/>
    </row>
    <row r="19" spans="1:11" ht="12.75">
      <c r="A19" s="7" t="s">
        <v>29</v>
      </c>
      <c r="B19" s="18">
        <v>530.87</v>
      </c>
      <c r="C19" s="34">
        <v>718.5184</v>
      </c>
      <c r="D19" s="34">
        <v>717.7101</v>
      </c>
      <c r="E19" s="34">
        <v>710.2162000000001</v>
      </c>
      <c r="F19" s="35">
        <v>714.4726</v>
      </c>
      <c r="G19" s="14">
        <f t="shared" si="0"/>
        <v>0.5993104634898438</v>
      </c>
      <c r="H19" s="13">
        <f t="shared" si="1"/>
        <v>34.58522802192627</v>
      </c>
      <c r="J19" s="41"/>
      <c r="K19" s="51"/>
    </row>
    <row r="20" spans="1:11" ht="12.75">
      <c r="A20" s="7" t="s">
        <v>13</v>
      </c>
      <c r="B20" s="18">
        <v>553.63</v>
      </c>
      <c r="C20" s="8">
        <v>689.29</v>
      </c>
      <c r="D20" s="8">
        <v>697.64</v>
      </c>
      <c r="E20" s="8">
        <v>713.53</v>
      </c>
      <c r="F20" s="9">
        <v>723.11</v>
      </c>
      <c r="G20" s="14">
        <f t="shared" si="0"/>
        <v>1.3426204924810614</v>
      </c>
      <c r="H20" s="13">
        <f t="shared" si="1"/>
        <v>30.612502935173325</v>
      </c>
      <c r="J20" s="41"/>
      <c r="K20" s="51"/>
    </row>
    <row r="21" spans="1:11" ht="12.75">
      <c r="A21" s="7" t="s">
        <v>14</v>
      </c>
      <c r="B21" s="18">
        <v>573</v>
      </c>
      <c r="C21" s="8">
        <v>607</v>
      </c>
      <c r="D21" s="8">
        <v>606</v>
      </c>
      <c r="E21" s="8">
        <v>594</v>
      </c>
      <c r="F21" s="9">
        <v>590</v>
      </c>
      <c r="G21" s="14">
        <f t="shared" si="0"/>
        <v>-0.6734006734006703</v>
      </c>
      <c r="H21" s="13">
        <f t="shared" si="1"/>
        <v>2.9668411867364686</v>
      </c>
      <c r="J21" s="41"/>
      <c r="K21" s="51"/>
    </row>
    <row r="22" spans="1:11" ht="12.75">
      <c r="A22" s="7" t="s">
        <v>3</v>
      </c>
      <c r="B22" s="18" t="s">
        <v>27</v>
      </c>
      <c r="C22" s="8">
        <v>590.9941</v>
      </c>
      <c r="D22" s="8" t="s">
        <v>27</v>
      </c>
      <c r="E22" s="8">
        <v>569.7950000000001</v>
      </c>
      <c r="F22" s="8" t="s">
        <v>27</v>
      </c>
      <c r="G22" s="14" t="s">
        <v>20</v>
      </c>
      <c r="H22" s="13" t="s">
        <v>20</v>
      </c>
      <c r="J22" s="41"/>
      <c r="K22" s="51"/>
    </row>
    <row r="23" spans="1:11" ht="12.75">
      <c r="A23" s="7" t="s">
        <v>17</v>
      </c>
      <c r="B23" s="18">
        <v>282</v>
      </c>
      <c r="C23" s="8">
        <v>350.9896</v>
      </c>
      <c r="D23" s="8">
        <v>345.1116</v>
      </c>
      <c r="E23" s="8">
        <v>442.13</v>
      </c>
      <c r="F23" s="8">
        <v>282.1623</v>
      </c>
      <c r="G23" s="14">
        <f aca="true" t="shared" si="2" ref="G23:G28">(F23/E23-1)*100</f>
        <v>-36.181145816841195</v>
      </c>
      <c r="H23" s="13">
        <f t="shared" si="1"/>
        <v>0.05755319148936788</v>
      </c>
      <c r="J23" s="41"/>
      <c r="K23" s="51"/>
    </row>
    <row r="24" spans="1:11" ht="12.75">
      <c r="A24" s="7" t="s">
        <v>15</v>
      </c>
      <c r="B24" s="18">
        <v>369.31</v>
      </c>
      <c r="C24" s="8">
        <v>407.74</v>
      </c>
      <c r="D24" s="8">
        <v>407.74</v>
      </c>
      <c r="E24" s="8">
        <v>407.74</v>
      </c>
      <c r="F24" s="8">
        <v>407.74</v>
      </c>
      <c r="G24" s="14">
        <f t="shared" si="2"/>
        <v>0</v>
      </c>
      <c r="H24" s="13">
        <f>(F24/B24-1)*100</f>
        <v>10.405892068993538</v>
      </c>
      <c r="J24" s="41"/>
      <c r="K24" s="51"/>
    </row>
    <row r="25" spans="1:11" ht="12.75">
      <c r="A25" s="7" t="s">
        <v>16</v>
      </c>
      <c r="B25" s="18">
        <v>603.67</v>
      </c>
      <c r="C25" s="8">
        <v>713.4413000000001</v>
      </c>
      <c r="D25" s="8">
        <v>709.2438000000001</v>
      </c>
      <c r="E25" s="8">
        <v>706.4665</v>
      </c>
      <c r="F25" s="8">
        <v>722.475</v>
      </c>
      <c r="G25" s="14">
        <f t="shared" si="2"/>
        <v>2.265995627535067</v>
      </c>
      <c r="H25" s="13">
        <f>(F25/B25-1)*100</f>
        <v>19.680454552984262</v>
      </c>
      <c r="J25" s="41"/>
      <c r="K25" s="51"/>
    </row>
    <row r="26" spans="1:11" ht="12.75">
      <c r="A26" s="7" t="s">
        <v>30</v>
      </c>
      <c r="B26" s="18">
        <v>423.5</v>
      </c>
      <c r="C26" s="8">
        <v>558</v>
      </c>
      <c r="D26" s="8">
        <v>558</v>
      </c>
      <c r="E26" s="8">
        <v>556</v>
      </c>
      <c r="F26" s="8">
        <v>534.4</v>
      </c>
      <c r="G26" s="14">
        <f t="shared" si="2"/>
        <v>-3.8848920863309377</v>
      </c>
      <c r="H26" s="13">
        <f>(F26/B26-1)*100</f>
        <v>26.186540731995265</v>
      </c>
      <c r="J26" s="41"/>
      <c r="K26" s="51"/>
    </row>
    <row r="27" spans="1:11" ht="12.75">
      <c r="A27" s="7" t="s">
        <v>31</v>
      </c>
      <c r="B27" s="18">
        <v>514.32</v>
      </c>
      <c r="C27" s="8">
        <v>596.72</v>
      </c>
      <c r="D27" s="8">
        <v>558.92</v>
      </c>
      <c r="E27" s="8">
        <v>560.08</v>
      </c>
      <c r="F27" s="8">
        <v>588.1</v>
      </c>
      <c r="G27" s="14">
        <f t="shared" si="2"/>
        <v>5.002856734752181</v>
      </c>
      <c r="H27" s="13">
        <f>(F27/B27-1)*100</f>
        <v>14.345154767459945</v>
      </c>
      <c r="J27" s="41"/>
      <c r="K27" s="51"/>
    </row>
    <row r="28" spans="1:11" ht="12.75">
      <c r="A28" s="26" t="s">
        <v>18</v>
      </c>
      <c r="B28" s="39">
        <v>565.58</v>
      </c>
      <c r="C28" s="39">
        <v>699.39</v>
      </c>
      <c r="D28" s="17">
        <v>693.18200953263</v>
      </c>
      <c r="E28" s="17">
        <v>695.77</v>
      </c>
      <c r="F28" s="17">
        <v>694.21</v>
      </c>
      <c r="G28" s="15">
        <f t="shared" si="2"/>
        <v>-0.22421202408841046</v>
      </c>
      <c r="H28" s="16">
        <f>(F28/B28-1)*100</f>
        <v>22.743024859436332</v>
      </c>
      <c r="J28" s="41"/>
      <c r="K28" s="51"/>
    </row>
    <row r="29" spans="1:10" s="25" customFormat="1" ht="12.75">
      <c r="A29" s="27"/>
      <c r="B29" s="28"/>
      <c r="C29" s="28"/>
      <c r="D29" s="28"/>
      <c r="E29" s="28"/>
      <c r="F29" s="28"/>
      <c r="G29" s="29"/>
      <c r="H29" s="29"/>
      <c r="J29" s="41"/>
    </row>
    <row r="30" spans="1:8" s="25" customFormat="1" ht="12.75">
      <c r="A30" s="37"/>
      <c r="B30" s="30"/>
      <c r="C30" s="30"/>
      <c r="D30" s="30"/>
      <c r="E30" s="30"/>
      <c r="F30" s="30"/>
      <c r="G30" s="32"/>
      <c r="H30" s="32"/>
    </row>
    <row r="31" spans="1:11" ht="12.75">
      <c r="A31" s="20" t="s">
        <v>28</v>
      </c>
      <c r="B31" s="20"/>
      <c r="C31" s="19"/>
      <c r="D31" s="11"/>
      <c r="E31" s="11"/>
      <c r="F31" s="11"/>
      <c r="G31" s="11"/>
      <c r="H31" s="11"/>
      <c r="K31" s="25"/>
    </row>
    <row r="32" spans="1:11" ht="12.75">
      <c r="A32" s="2" t="s">
        <v>37</v>
      </c>
      <c r="B32" s="4"/>
      <c r="C32" s="4"/>
      <c r="D32" s="3"/>
      <c r="E32" s="3"/>
      <c r="F32" s="1"/>
      <c r="G32" s="1"/>
      <c r="H32" s="1"/>
      <c r="K32" s="25"/>
    </row>
    <row r="33" spans="1:11" ht="12.75">
      <c r="A33" s="2" t="s">
        <v>38</v>
      </c>
      <c r="B33" s="4"/>
      <c r="C33" s="4"/>
      <c r="E33" s="21"/>
      <c r="F33" s="1"/>
      <c r="G33" s="1"/>
      <c r="H33" s="1"/>
      <c r="K33" s="25"/>
    </row>
    <row r="34" spans="1:11" ht="12.75">
      <c r="A34" s="2"/>
      <c r="B34" s="4"/>
      <c r="C34" s="4"/>
      <c r="E34" s="21"/>
      <c r="F34" s="1"/>
      <c r="G34" s="1"/>
      <c r="H34" s="1"/>
      <c r="K34" s="25"/>
    </row>
    <row r="35" spans="1:8" ht="12.75">
      <c r="A35" s="2" t="s">
        <v>23</v>
      </c>
      <c r="B35" s="2"/>
      <c r="C35" s="4"/>
      <c r="D35" s="3"/>
      <c r="E35" s="21"/>
      <c r="F35" s="1"/>
      <c r="G35" s="1"/>
      <c r="H35" s="1"/>
    </row>
    <row r="36" spans="1:5" ht="12.75">
      <c r="A36" s="24" t="s">
        <v>24</v>
      </c>
      <c r="E36" s="10"/>
    </row>
    <row r="37" ht="12.75">
      <c r="G37" s="2"/>
    </row>
    <row r="38" ht="12.75">
      <c r="F38" s="2" t="s">
        <v>32</v>
      </c>
    </row>
  </sheetData>
  <sheetProtection/>
  <mergeCells count="4">
    <mergeCell ref="A2:H3"/>
    <mergeCell ref="A5:A6"/>
    <mergeCell ref="G5:H5"/>
    <mergeCell ref="C5:F5"/>
  </mergeCells>
  <conditionalFormatting sqref="F16">
    <cfRule type="cellIs" priority="1" dxfId="0" operator="equal">
      <formula>$R$294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2021-05-21T08:21:31Z</dcterms:modified>
  <cp:category/>
  <cp:version/>
  <cp:contentType/>
  <cp:contentStatus/>
</cp:coreProperties>
</file>