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geguze\"/>
    </mc:Choice>
  </mc:AlternateContent>
  <xr:revisionPtr revIDLastSave="0" documentId="8_{37F7FBEB-5CE9-4FCC-A563-58BC717E97F7}" xr6:coauthVersionLast="46" xr6:coauthVersionMax="46" xr10:uidLastSave="{00000000-0000-0000-0000-000000000000}"/>
  <bookViews>
    <workbookView xWindow="-120" yWindow="-120" windowWidth="25440" windowHeight="15390" xr2:uid="{A171736C-B4E9-44D4-BA17-3A59F76B7472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F17" i="1"/>
  <c r="G16" i="1"/>
  <c r="F16" i="1"/>
  <c r="G15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<sst xmlns="http://schemas.openxmlformats.org/spreadsheetml/2006/main" count="43" uniqueCount="32">
  <si>
    <t xml:space="preserve">                       Data
Grūdai</t>
  </si>
  <si>
    <t>Pokytis, %</t>
  </si>
  <si>
    <t>balandis</t>
  </si>
  <si>
    <t>vasaris</t>
  </si>
  <si>
    <t>kovas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</si>
  <si>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</si>
  <si>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</si>
  <si>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</si>
  <si>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</si>
  <si>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</si>
  <si>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</si>
  <si>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</si>
  <si>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</si>
  <si>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</si>
  <si>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</si>
  <si>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</si>
  <si>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</si>
  <si>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</si>
  <si>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</si>
  <si>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</si>
  <si>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</si>
  <si>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</si>
  <si>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Ankštiniai</t>
  </si>
  <si>
    <t>Žirniai</t>
  </si>
  <si>
    <t>Pupos</t>
  </si>
  <si>
    <t>Rapsai</t>
  </si>
  <si>
    <t>Linų sėmenys</t>
  </si>
  <si>
    <t>Iš viso</t>
  </si>
  <si>
    <t>* lyginant 2021 m. balandžio mėn. su 2021 m. kovo mėn.</t>
  </si>
  <si>
    <t>** lyginant 2021 m. balandžio mėn. su 2020 m. balandžio mėn.</t>
  </si>
  <si>
    <t>Šaltinis: ŽŪIKVC (LŽŪMPRIS)</t>
  </si>
  <si>
    <t>Grūdų ir aliejinių augalų sėklų eksportas iš Lietuvos  2020 m. balandžio–2021 m. balandžio 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</si>
</sst>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0" fontId="7" fillId="0" borderId="0" xfId="0" applyFont="1"/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68FF-AAC9-4711-B2E3-5230512217EA}">
  <dimension ref="A2:G31"/>
  <sheetViews>
    <sheetView showGridLines="0" tabSelected="1" workbookViewId="0">
      <selection activeCell="I14" sqref="I14"/>
    </sheetView>
  </sheetViews>
  <sheetFormatPr defaultRowHeight="15" x14ac:dyDescent="0.25"/>
  <cols>
    <col min="1" max="1" width="14.140625" style="2" customWidth="1"/>
    <col min="2" max="5" width="13.5703125" style="2" customWidth="1"/>
    <col min="6" max="7" width="8.28515625" style="2" bestFit="1" customWidth="1"/>
    <col min="8" max="16384" width="9.140625" style="2"/>
  </cols>
  <sheetData>
    <row r="2" spans="1:7" x14ac:dyDescent="0.25">
      <c r="A2" s="1" t="s">
        <v>31</v>
      </c>
      <c r="B2" s="1"/>
      <c r="C2" s="1"/>
      <c r="D2" s="1"/>
      <c r="E2" s="1"/>
      <c r="F2" s="1"/>
      <c r="G2" s="1"/>
    </row>
    <row r="4" spans="1:7" ht="15" customHeight="1" x14ac:dyDescent="0.25">
      <c r="A4" s="3" t="s">
        <v>0</v>
      </c>
      <c r="B4" s="4">
        <v>2020</v>
      </c>
      <c r="C4" s="5">
        <v>2021</v>
      </c>
      <c r="D4" s="5"/>
      <c r="E4" s="6"/>
      <c r="F4" s="7" t="s">
        <v>1</v>
      </c>
      <c r="G4" s="8"/>
    </row>
    <row r="5" spans="1:7" x14ac:dyDescent="0.25">
      <c r="A5" s="3"/>
      <c r="B5" s="9" t="s">
        <v>2</v>
      </c>
      <c r="C5" s="9" t="s">
        <v>3</v>
      </c>
      <c r="D5" s="9" t="s">
        <v>4</v>
      </c>
      <c r="E5" s="9" t="s">
        <v>2</v>
      </c>
      <c r="F5" s="10" t="s">
        <v>5</v>
      </c>
      <c r="G5" s="11" t="s">
        <v>6</v>
      </c>
    </row>
    <row r="6" spans="1:7" x14ac:dyDescent="0.25">
      <c r="A6" s="12" t="s">
        <v>7</v>
      </c>
      <c r="B6" s="13">
        <v>261761.86300000001</v>
      </c>
      <c r="C6" s="14">
        <v>304722.61900000001</v>
      </c>
      <c r="D6" s="15">
        <v>79957.23</v>
      </c>
      <c r="E6" s="15">
        <v>129738.764</v>
      </c>
      <c r="F6" s="14">
        <f>((E6*100)/D6)-100</f>
        <v>62.260203361222011</v>
      </c>
      <c r="G6" s="15">
        <f>((E6*100)/B6)-100</f>
        <v>-50.436338390516426</v>
      </c>
    </row>
    <row r="7" spans="1:7" x14ac:dyDescent="0.25">
      <c r="A7" s="16" t="s">
        <v>8</v>
      </c>
      <c r="B7" s="17">
        <v>114524.712</v>
      </c>
      <c r="C7" s="18">
        <v>32008.846999999998</v>
      </c>
      <c r="D7" s="19">
        <v>4423.3999999999996</v>
      </c>
      <c r="E7" s="19">
        <v>17225.077000000001</v>
      </c>
      <c r="F7" s="18">
        <f>((E7*100)/D7)-100</f>
        <v>289.40807975765256</v>
      </c>
      <c r="G7" s="19">
        <f>((E7*100)/B7)-100</f>
        <v>-84.959510747339834</v>
      </c>
    </row>
    <row r="8" spans="1:7" x14ac:dyDescent="0.25">
      <c r="A8" s="16" t="s">
        <v>9</v>
      </c>
      <c r="B8" s="17">
        <v>46424.69</v>
      </c>
      <c r="C8" s="18">
        <v>37999.456000000006</v>
      </c>
      <c r="D8" s="19">
        <v>4453.84</v>
      </c>
      <c r="E8" s="19">
        <v>40315.226999999999</v>
      </c>
      <c r="F8" s="18">
        <f>((E8*100)/D8)-100</f>
        <v>805.17905896933871</v>
      </c>
      <c r="G8" s="19">
        <f>((E8*100)/B8)-100</f>
        <v>-13.159943555896675</v>
      </c>
    </row>
    <row r="9" spans="1:7" x14ac:dyDescent="0.25">
      <c r="A9" s="16" t="s">
        <v>10</v>
      </c>
      <c r="B9" s="17">
        <v>89121.911000000007</v>
      </c>
      <c r="C9" s="18">
        <v>196694.152</v>
      </c>
      <c r="D9" s="19">
        <v>67422.558000000005</v>
      </c>
      <c r="E9" s="19">
        <v>36020.232000000004</v>
      </c>
      <c r="F9" s="18">
        <f t="shared" ref="F9:F29" si="0">((E9*100)/D9)-100</f>
        <v>-46.575399883226027</v>
      </c>
      <c r="G9" s="19">
        <f t="shared" ref="G9:G27" si="1">((E9*100)/B9)-100</f>
        <v>-59.583191612666383</v>
      </c>
    </row>
    <row r="10" spans="1:7" x14ac:dyDescent="0.25">
      <c r="A10" s="16" t="s">
        <v>11</v>
      </c>
      <c r="B10" s="17">
        <v>9089.9560000000001</v>
      </c>
      <c r="C10" s="18">
        <v>32236.969999999998</v>
      </c>
      <c r="D10" s="19">
        <v>3190.3050000000003</v>
      </c>
      <c r="E10" s="19">
        <v>30934.259000000002</v>
      </c>
      <c r="F10" s="18">
        <f>((E10*100)/D10)-100</f>
        <v>869.63327957671765</v>
      </c>
      <c r="G10" s="19">
        <f>((E10*100)/B10)-100</f>
        <v>240.31252736536902</v>
      </c>
    </row>
    <row r="11" spans="1:7" x14ac:dyDescent="0.25">
      <c r="A11" s="16" t="s">
        <v>12</v>
      </c>
      <c r="B11" s="17">
        <v>2589.0540000000001</v>
      </c>
      <c r="C11" s="18">
        <v>5757.2340000000004</v>
      </c>
      <c r="D11" s="19">
        <v>467.12700000000001</v>
      </c>
      <c r="E11" s="19">
        <v>5243.9690000000001</v>
      </c>
      <c r="F11" s="18">
        <f t="shared" si="0"/>
        <v>1022.6002778687596</v>
      </c>
      <c r="G11" s="19">
        <f t="shared" si="1"/>
        <v>102.54382488739131</v>
      </c>
    </row>
    <row r="12" spans="1:7" x14ac:dyDescent="0.25">
      <c r="A12" s="16" t="s">
        <v>13</v>
      </c>
      <c r="B12" s="17">
        <v>11.54</v>
      </c>
      <c r="C12" s="18">
        <v>25.96</v>
      </c>
      <c r="D12" s="19">
        <v>0</v>
      </c>
      <c r="E12" s="19">
        <v>0</v>
      </c>
      <c r="F12" s="18" t="s">
        <v>14</v>
      </c>
      <c r="G12" s="19" t="s">
        <v>14</v>
      </c>
    </row>
    <row r="13" spans="1:7" x14ac:dyDescent="0.25">
      <c r="A13" s="20" t="s">
        <v>15</v>
      </c>
      <c r="B13" s="21">
        <v>4260.6909999999998</v>
      </c>
      <c r="C13" s="22">
        <v>406.02</v>
      </c>
      <c r="D13" s="23">
        <v>731.18</v>
      </c>
      <c r="E13" s="23">
        <v>2356.12</v>
      </c>
      <c r="F13" s="22">
        <f t="shared" si="0"/>
        <v>222.23529089964171</v>
      </c>
      <c r="G13" s="23">
        <f t="shared" si="1"/>
        <v>-44.700988642452593</v>
      </c>
    </row>
    <row r="14" spans="1:7" x14ac:dyDescent="0.25">
      <c r="A14" s="16" t="s">
        <v>9</v>
      </c>
      <c r="B14" s="24">
        <v>25.44</v>
      </c>
      <c r="C14" s="25">
        <v>294.39999999999998</v>
      </c>
      <c r="D14" s="26">
        <v>731.18</v>
      </c>
      <c r="E14" s="26">
        <v>0</v>
      </c>
      <c r="F14" s="18" t="s">
        <v>14</v>
      </c>
      <c r="G14" s="19" t="s">
        <v>14</v>
      </c>
    </row>
    <row r="15" spans="1:7" x14ac:dyDescent="0.25">
      <c r="A15" s="16" t="s">
        <v>10</v>
      </c>
      <c r="B15" s="17">
        <v>4235.2510000000002</v>
      </c>
      <c r="C15" s="18">
        <v>111.62</v>
      </c>
      <c r="D15" s="19">
        <v>0</v>
      </c>
      <c r="E15" s="19">
        <v>2356.12</v>
      </c>
      <c r="F15" s="18" t="s">
        <v>14</v>
      </c>
      <c r="G15" s="19">
        <f t="shared" si="1"/>
        <v>-44.368822532596063</v>
      </c>
    </row>
    <row r="16" spans="1:7" x14ac:dyDescent="0.25">
      <c r="A16" s="20" t="s">
        <v>16</v>
      </c>
      <c r="B16" s="21">
        <v>947.54</v>
      </c>
      <c r="C16" s="22">
        <v>30607.142</v>
      </c>
      <c r="D16" s="23">
        <v>2250.12</v>
      </c>
      <c r="E16" s="23">
        <v>7765.2</v>
      </c>
      <c r="F16" s="22">
        <f t="shared" si="0"/>
        <v>245.10159458162235</v>
      </c>
      <c r="G16" s="23">
        <f t="shared" si="1"/>
        <v>719.5115773476582</v>
      </c>
    </row>
    <row r="17" spans="1:7" x14ac:dyDescent="0.25">
      <c r="A17" s="16" t="s">
        <v>9</v>
      </c>
      <c r="B17" s="17">
        <v>0</v>
      </c>
      <c r="C17" s="18">
        <v>15209.562</v>
      </c>
      <c r="D17" s="19">
        <v>610.36</v>
      </c>
      <c r="E17" s="19">
        <v>285.77999999999997</v>
      </c>
      <c r="F17" s="18">
        <f t="shared" si="0"/>
        <v>-53.178452061078715</v>
      </c>
      <c r="G17" s="19" t="s">
        <v>14</v>
      </c>
    </row>
    <row r="18" spans="1:7" x14ac:dyDescent="0.25">
      <c r="A18" s="16" t="s">
        <v>10</v>
      </c>
      <c r="B18" s="17">
        <v>765.4</v>
      </c>
      <c r="C18" s="18">
        <v>12942.76</v>
      </c>
      <c r="D18" s="19">
        <v>289</v>
      </c>
      <c r="E18" s="19">
        <v>3987.76</v>
      </c>
      <c r="F18" s="18">
        <f>((E18*100)/D18)-100</f>
        <v>1279.8477508650519</v>
      </c>
      <c r="G18" s="19">
        <f>((E18*100)/B18)-100</f>
        <v>421.00339691664487</v>
      </c>
    </row>
    <row r="19" spans="1:7" x14ac:dyDescent="0.25">
      <c r="A19" s="27" t="s">
        <v>17</v>
      </c>
      <c r="B19" s="28">
        <v>182.14</v>
      </c>
      <c r="C19" s="29">
        <v>2454.8200000000002</v>
      </c>
      <c r="D19" s="30">
        <v>1350.76</v>
      </c>
      <c r="E19" s="30">
        <v>3491.66</v>
      </c>
      <c r="F19" s="29">
        <f t="shared" si="0"/>
        <v>158.49595783114694</v>
      </c>
      <c r="G19" s="30">
        <f t="shared" si="1"/>
        <v>1817.019874821566</v>
      </c>
    </row>
    <row r="20" spans="1:7" x14ac:dyDescent="0.25">
      <c r="A20" s="16" t="s">
        <v>18</v>
      </c>
      <c r="B20" s="17">
        <v>1049.8899999999999</v>
      </c>
      <c r="C20" s="18">
        <v>4429.0079999999998</v>
      </c>
      <c r="D20" s="19">
        <v>1661.01</v>
      </c>
      <c r="E20" s="19">
        <v>497.26400000000001</v>
      </c>
      <c r="F20" s="18">
        <f t="shared" si="0"/>
        <v>-70.062552302514732</v>
      </c>
      <c r="G20" s="19">
        <f t="shared" si="1"/>
        <v>-52.636561925535048</v>
      </c>
    </row>
    <row r="21" spans="1:7" x14ac:dyDescent="0.25">
      <c r="A21" s="16" t="s">
        <v>19</v>
      </c>
      <c r="B21" s="17">
        <v>405.702</v>
      </c>
      <c r="C21" s="18">
        <v>157.11699999999999</v>
      </c>
      <c r="D21" s="19">
        <v>116.608</v>
      </c>
      <c r="E21" s="19">
        <v>246.624</v>
      </c>
      <c r="F21" s="18">
        <f t="shared" si="0"/>
        <v>111.49835345773872</v>
      </c>
      <c r="G21" s="19">
        <f t="shared" si="1"/>
        <v>-39.210553559016226</v>
      </c>
    </row>
    <row r="22" spans="1:7" x14ac:dyDescent="0.25">
      <c r="A22" s="16" t="s">
        <v>20</v>
      </c>
      <c r="B22" s="17">
        <v>417.49799999999999</v>
      </c>
      <c r="C22" s="18">
        <v>885.45299999999997</v>
      </c>
      <c r="D22" s="19">
        <v>312.48</v>
      </c>
      <c r="E22" s="19">
        <v>21.82</v>
      </c>
      <c r="F22" s="18">
        <f t="shared" si="0"/>
        <v>-93.017153097798257</v>
      </c>
      <c r="G22" s="19">
        <f>((E22*100)/B22)-100</f>
        <v>-94.773627658096572</v>
      </c>
    </row>
    <row r="23" spans="1:7" x14ac:dyDescent="0.25">
      <c r="A23" s="16" t="s">
        <v>21</v>
      </c>
      <c r="B23" s="17">
        <v>249.46</v>
      </c>
      <c r="C23" s="18">
        <v>253.92</v>
      </c>
      <c r="D23" s="19">
        <v>1030.8499999999999</v>
      </c>
      <c r="E23" s="19">
        <v>726.4</v>
      </c>
      <c r="F23" s="18">
        <f>((E23*100)/D23)-100</f>
        <v>-29.533879807925487</v>
      </c>
      <c r="G23" s="19">
        <f t="shared" si="1"/>
        <v>191.18896817124988</v>
      </c>
    </row>
    <row r="24" spans="1:7" s="35" customFormat="1" ht="14.25" x14ac:dyDescent="0.2">
      <c r="A24" s="31" t="s">
        <v>22</v>
      </c>
      <c r="B24" s="32">
        <v>897.16</v>
      </c>
      <c r="C24" s="33">
        <v>34362.979999999996</v>
      </c>
      <c r="D24" s="34">
        <v>15242.47</v>
      </c>
      <c r="E24" s="34">
        <v>1526.9</v>
      </c>
      <c r="F24" s="33">
        <f>((E24*100)/D24)-100</f>
        <v>-89.982594684457311</v>
      </c>
      <c r="G24" s="34">
        <f>((E24*100)/B24)-100</f>
        <v>70.192607784564643</v>
      </c>
    </row>
    <row r="25" spans="1:7" x14ac:dyDescent="0.25">
      <c r="A25" s="36" t="s">
        <v>23</v>
      </c>
      <c r="B25" s="37">
        <v>339.22</v>
      </c>
      <c r="C25" s="38">
        <v>3897.51</v>
      </c>
      <c r="D25" s="39">
        <v>15061.49</v>
      </c>
      <c r="E25" s="39">
        <v>74.88</v>
      </c>
      <c r="F25" s="38">
        <f t="shared" si="0"/>
        <v>-99.502838032624922</v>
      </c>
      <c r="G25" s="39">
        <f>((E25*100)/B25)-100</f>
        <v>-77.925829844938391</v>
      </c>
    </row>
    <row r="26" spans="1:7" x14ac:dyDescent="0.25">
      <c r="A26" s="16" t="s">
        <v>24</v>
      </c>
      <c r="B26" s="17">
        <v>512.07999999999993</v>
      </c>
      <c r="C26" s="18">
        <v>30465.47</v>
      </c>
      <c r="D26" s="19">
        <v>180.98</v>
      </c>
      <c r="E26" s="19">
        <v>1452.02</v>
      </c>
      <c r="F26" s="18">
        <f>((E26*100)/D26)-100</f>
        <v>702.30964747485916</v>
      </c>
      <c r="G26" s="19">
        <f>((E26*100)/B26)-100</f>
        <v>183.55335103890019</v>
      </c>
    </row>
    <row r="27" spans="1:7" x14ac:dyDescent="0.25">
      <c r="A27" s="36" t="s">
        <v>25</v>
      </c>
      <c r="B27" s="37">
        <v>5777.62</v>
      </c>
      <c r="C27" s="38">
        <v>6908.1480000000001</v>
      </c>
      <c r="D27" s="39">
        <v>6573.84</v>
      </c>
      <c r="E27" s="39">
        <v>3510.0940000000001</v>
      </c>
      <c r="F27" s="38">
        <f>((E27*100)/D27)-100</f>
        <v>-46.605119686515032</v>
      </c>
      <c r="G27" s="39">
        <f t="shared" si="1"/>
        <v>-39.246714044883525</v>
      </c>
    </row>
    <row r="28" spans="1:7" x14ac:dyDescent="0.25">
      <c r="A28" s="16" t="s">
        <v>26</v>
      </c>
      <c r="B28" s="28">
        <v>0</v>
      </c>
      <c r="C28" s="29">
        <v>238.82300000000001</v>
      </c>
      <c r="D28" s="30">
        <v>200.80399999999997</v>
      </c>
      <c r="E28" s="30">
        <v>138.66</v>
      </c>
      <c r="F28" s="18">
        <f>((E28*100)/D28)-100</f>
        <v>-30.94759068544451</v>
      </c>
      <c r="G28" s="19" t="s">
        <v>14</v>
      </c>
    </row>
    <row r="29" spans="1:7" x14ac:dyDescent="0.25">
      <c r="A29" s="40" t="s">
        <v>27</v>
      </c>
      <c r="B29" s="41">
        <v>275767.424</v>
      </c>
      <c r="C29" s="42">
        <v>382971.23000000004</v>
      </c>
      <c r="D29" s="42">
        <v>108076.592</v>
      </c>
      <c r="E29" s="42">
        <v>146527.84600000002</v>
      </c>
      <c r="F29" s="43">
        <f t="shared" si="0"/>
        <v>35.57778172724025</v>
      </c>
      <c r="G29" s="42">
        <f>((E29*100)/B29)-100</f>
        <v>-46.865425990272144</v>
      </c>
    </row>
    <row r="30" spans="1:7" x14ac:dyDescent="0.25">
      <c r="A30" s="44" t="s">
        <v>28</v>
      </c>
    </row>
    <row r="31" spans="1:7" x14ac:dyDescent="0.25">
      <c r="A31" s="44" t="s">
        <v>29</v>
      </c>
      <c r="E31" s="44" t="s">
        <v>30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2021-05-20T05:43:33Z</dcterms:created>
  <dcterms:modified xsi:type="dcterms:W3CDTF">2021-05-20T05:44:30Z</dcterms:modified>
</cp:coreProperties>
</file>