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eguze\"/>
    </mc:Choice>
  </mc:AlternateContent>
  <xr:revisionPtr revIDLastSave="0" documentId="8_{FC872FEC-60AC-4012-AD98-1A2FCE754A0B}" xr6:coauthVersionLast="46" xr6:coauthVersionMax="46" xr10:uidLastSave="{00000000-0000-0000-0000-000000000000}"/>
  <bookViews>
    <workbookView xWindow="-120" yWindow="-120" windowWidth="25440" windowHeight="15390" xr2:uid="{ECE7ACFC-41A1-44BD-AC8B-CDD0803D2B5A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<sst xmlns="http://schemas.openxmlformats.org/spreadsheetml/2006/main" count="35" uniqueCount="30">
  <si>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</si>
  <si>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</si>
  <si>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</si>
  <si>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</si>
  <si>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</si>
  <si>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</si>
  <si>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</si>
  <si>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</si>
  <si>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</si>
  <si>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</si>
  <si>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</si>
  <si>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</si>
  <si>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</si>
  <si>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</si>
  <si>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</si>
  <si>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</si>
  <si>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</si>
  <si>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</si>
  <si>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</si>
  <si>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</si>
  <si>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</si>
  <si>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</si>
  <si>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</si>
  <si>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</si>
  <si>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</si>
  <si>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</si>
  <si>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2021 m. balandžio mėn. su 2021 m. kovo mėn.</t>
  </si>
  <si>
    <t>** lyginant 2021 m. balandžio mėn. su 2020 m. balandžio mėn.</t>
  </si>
  <si>
    <t>Šaltinis: ŽŪIKVC (LŽŪMPRIS)</t>
  </si>
  <si>
    <t>Grūdų ir aliejinių augalų sėklų perdirbimas Lietuvoje 2020 m. balandžio–2021 m. balandžio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</si>
</sst>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3" fillId="2" borderId="3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B647A-4C3D-4737-9400-F4F40CBA0B62}">
  <dimension ref="A2:G32"/>
  <sheetViews>
    <sheetView showGridLines="0" tabSelected="1" workbookViewId="0">
      <selection activeCell="I11" sqref="I11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3"/>
    </row>
    <row r="3" spans="1:7" x14ac:dyDescent="0.25">
      <c r="A3" s="1" t="s">
        <v>29</v>
      </c>
      <c r="B3" s="1"/>
      <c r="C3" s="1"/>
      <c r="D3" s="1"/>
      <c r="E3" s="1"/>
      <c r="F3" s="1"/>
      <c r="G3" s="1"/>
    </row>
    <row r="5" spans="1:7" ht="15" customHeight="1" x14ac:dyDescent="0.25">
      <c r="A5" s="4" t="s">
        <v>0</v>
      </c>
      <c r="B5" s="5">
        <v>2020</v>
      </c>
      <c r="C5" s="6">
        <v>2021</v>
      </c>
      <c r="D5" s="6"/>
      <c r="E5" s="7"/>
      <c r="F5" s="8" t="s">
        <v>1</v>
      </c>
      <c r="G5" s="44"/>
    </row>
    <row r="6" spans="1:7" x14ac:dyDescent="0.25">
      <c r="A6" s="4"/>
      <c r="B6" s="9" t="s">
        <v>2</v>
      </c>
      <c r="C6" s="9" t="s">
        <v>3</v>
      </c>
      <c r="D6" s="9" t="s">
        <v>4</v>
      </c>
      <c r="E6" s="9" t="s">
        <v>2</v>
      </c>
      <c r="F6" s="10" t="s">
        <v>5</v>
      </c>
      <c r="G6" s="11" t="s">
        <v>6</v>
      </c>
    </row>
    <row r="7" spans="1:7" x14ac:dyDescent="0.25">
      <c r="A7" s="12" t="s">
        <v>7</v>
      </c>
      <c r="B7" s="13">
        <v>63992.148999999998</v>
      </c>
      <c r="C7" s="14">
        <v>57763.918000000005</v>
      </c>
      <c r="D7" s="14">
        <v>63826.782999999996</v>
      </c>
      <c r="E7" s="15">
        <v>61472.214999999997</v>
      </c>
      <c r="F7" s="16">
        <f>((E7*100)/D7)-100</f>
        <v>-3.6889968275543481</v>
      </c>
      <c r="G7" s="14">
        <f>((E7*100)/B7)-100</f>
        <v>-3.9378799421160267</v>
      </c>
    </row>
    <row r="8" spans="1:7" x14ac:dyDescent="0.25">
      <c r="A8" s="17" t="s">
        <v>8</v>
      </c>
      <c r="B8" s="18">
        <v>37095.019</v>
      </c>
      <c r="C8" s="19">
        <v>11319.931</v>
      </c>
      <c r="D8" s="19">
        <v>8538.0499999999993</v>
      </c>
      <c r="E8" s="20">
        <v>13779.46</v>
      </c>
      <c r="F8" s="21">
        <f>((E8*100)/D8)-100</f>
        <v>61.388841714443004</v>
      </c>
      <c r="G8" s="45">
        <f>((E8*100)/B8)-100</f>
        <v>-62.853611154640468</v>
      </c>
    </row>
    <row r="9" spans="1:7" x14ac:dyDescent="0.25">
      <c r="A9" s="17" t="s">
        <v>9</v>
      </c>
      <c r="B9" s="18">
        <v>10116.559000000001</v>
      </c>
      <c r="C9" s="19">
        <v>12216.766</v>
      </c>
      <c r="D9" s="19">
        <v>11964.981</v>
      </c>
      <c r="E9" s="20">
        <v>10615.418</v>
      </c>
      <c r="F9" s="21">
        <f>((E9*100)/D9)-100</f>
        <v>-11.279274074902418</v>
      </c>
      <c r="G9" s="45">
        <f>((E9*100)/B9)-100</f>
        <v>4.931113434913982</v>
      </c>
    </row>
    <row r="10" spans="1:7" x14ac:dyDescent="0.25">
      <c r="A10" s="17" t="s">
        <v>10</v>
      </c>
      <c r="B10" s="18">
        <v>8409.2020000000011</v>
      </c>
      <c r="C10" s="19">
        <v>27455.449000000001</v>
      </c>
      <c r="D10" s="19">
        <v>30914.275000000001</v>
      </c>
      <c r="E10" s="20">
        <v>27594.913</v>
      </c>
      <c r="F10" s="21">
        <f t="shared" ref="F10:F29" si="0">((E10*100)/D10)-100</f>
        <v>-10.737311484742904</v>
      </c>
      <c r="G10" s="45">
        <f t="shared" ref="G10:G27" si="1">((E10*100)/B10)-100</f>
        <v>228.15138701627092</v>
      </c>
    </row>
    <row r="11" spans="1:7" x14ac:dyDescent="0.25">
      <c r="A11" s="17" t="s">
        <v>11</v>
      </c>
      <c r="B11" s="18">
        <v>1595.16</v>
      </c>
      <c r="C11" s="19">
        <v>1203.99</v>
      </c>
      <c r="D11" s="19">
        <v>5042.8090000000002</v>
      </c>
      <c r="E11" s="20">
        <v>1868.867</v>
      </c>
      <c r="F11" s="21">
        <f>((E11*100)/D11)-100</f>
        <v>-62.939960644950069</v>
      </c>
      <c r="G11" s="45">
        <f>((E11*100)/B11)-100</f>
        <v>17.158592241530613</v>
      </c>
    </row>
    <row r="12" spans="1:7" x14ac:dyDescent="0.25">
      <c r="A12" s="17" t="s">
        <v>12</v>
      </c>
      <c r="B12" s="18">
        <v>6768.0790000000006</v>
      </c>
      <c r="C12" s="19">
        <v>5563.482</v>
      </c>
      <c r="D12" s="19">
        <v>7300.9880000000003</v>
      </c>
      <c r="E12" s="20">
        <v>7576.4569999999994</v>
      </c>
      <c r="F12" s="21">
        <f t="shared" si="0"/>
        <v>3.7730372930348466</v>
      </c>
      <c r="G12" s="45">
        <f t="shared" si="1"/>
        <v>11.943979968318914</v>
      </c>
    </row>
    <row r="13" spans="1:7" x14ac:dyDescent="0.25">
      <c r="A13" s="17" t="s">
        <v>13</v>
      </c>
      <c r="B13" s="22">
        <v>8.1300000000000008</v>
      </c>
      <c r="C13" s="23">
        <v>4.3</v>
      </c>
      <c r="D13" s="23">
        <v>65.680000000000007</v>
      </c>
      <c r="E13" s="24">
        <v>37.1</v>
      </c>
      <c r="F13" s="21">
        <f>((E13*100)/D13)-100</f>
        <v>-43.514007308160785</v>
      </c>
      <c r="G13" s="45">
        <f>((E13*100)/B13)-100</f>
        <v>356.3345633456334</v>
      </c>
    </row>
    <row r="14" spans="1:7" x14ac:dyDescent="0.25">
      <c r="A14" s="25" t="s">
        <v>14</v>
      </c>
      <c r="B14" s="13">
        <v>1956.876</v>
      </c>
      <c r="C14" s="14">
        <v>2004.5060000000001</v>
      </c>
      <c r="D14" s="14">
        <v>2603.8969999999999</v>
      </c>
      <c r="E14" s="15">
        <v>2503.8890000000001</v>
      </c>
      <c r="F14" s="26">
        <f t="shared" si="0"/>
        <v>-3.8407049126751076</v>
      </c>
      <c r="G14" s="46">
        <f t="shared" si="1"/>
        <v>27.95338079673931</v>
      </c>
    </row>
    <row r="15" spans="1:7" x14ac:dyDescent="0.25">
      <c r="A15" s="17" t="s">
        <v>9</v>
      </c>
      <c r="B15" s="27">
        <v>1536.566</v>
      </c>
      <c r="C15" s="28">
        <v>726.18</v>
      </c>
      <c r="D15" s="28">
        <v>1332.3</v>
      </c>
      <c r="E15" s="29">
        <v>1341.8710000000001</v>
      </c>
      <c r="F15" s="21">
        <f>((E15*100)/D15)-100</f>
        <v>0.71838174585303705</v>
      </c>
      <c r="G15" s="45">
        <f t="shared" si="1"/>
        <v>-12.670786676263816</v>
      </c>
    </row>
    <row r="16" spans="1:7" x14ac:dyDescent="0.25">
      <c r="A16" s="17" t="s">
        <v>10</v>
      </c>
      <c r="B16" s="22">
        <v>420.31</v>
      </c>
      <c r="C16" s="23">
        <v>1278.326</v>
      </c>
      <c r="D16" s="23">
        <v>1271.597</v>
      </c>
      <c r="E16" s="24">
        <v>1162.018</v>
      </c>
      <c r="F16" s="21">
        <f>((E16*100)/D16)-100</f>
        <v>-8.6174314661012801</v>
      </c>
      <c r="G16" s="45">
        <f t="shared" si="1"/>
        <v>176.46689348338134</v>
      </c>
    </row>
    <row r="17" spans="1:7" x14ac:dyDescent="0.25">
      <c r="A17" s="25" t="s">
        <v>15</v>
      </c>
      <c r="B17" s="13">
        <v>18090.797999999999</v>
      </c>
      <c r="C17" s="14">
        <v>18089.402999999998</v>
      </c>
      <c r="D17" s="14">
        <v>20643.429</v>
      </c>
      <c r="E17" s="15">
        <v>16172.683999999999</v>
      </c>
      <c r="F17" s="26">
        <f t="shared" si="0"/>
        <v>-21.656988284262269</v>
      </c>
      <c r="G17" s="46">
        <f t="shared" si="1"/>
        <v>-10.602705309074807</v>
      </c>
    </row>
    <row r="18" spans="1:7" x14ac:dyDescent="0.25">
      <c r="A18" s="17" t="s">
        <v>9</v>
      </c>
      <c r="B18" s="18">
        <v>52.856999999999999</v>
      </c>
      <c r="C18" s="19">
        <v>29.143000000000001</v>
      </c>
      <c r="D18" s="19">
        <v>38.286000000000001</v>
      </c>
      <c r="E18" s="20">
        <v>13.333</v>
      </c>
      <c r="F18" s="21">
        <f t="shared" si="0"/>
        <v>-65.175259886120259</v>
      </c>
      <c r="G18" s="45">
        <f t="shared" si="1"/>
        <v>-74.775337230641156</v>
      </c>
    </row>
    <row r="19" spans="1:7" x14ac:dyDescent="0.25">
      <c r="A19" s="17" t="s">
        <v>10</v>
      </c>
      <c r="B19" s="18">
        <v>8456.9670000000006</v>
      </c>
      <c r="C19" s="19">
        <v>7738.7</v>
      </c>
      <c r="D19" s="19">
        <v>8561.24</v>
      </c>
      <c r="E19" s="20">
        <v>8018.9160000000002</v>
      </c>
      <c r="F19" s="21">
        <f>((E19*100)/D19)-100</f>
        <v>-6.3346431124463294</v>
      </c>
      <c r="G19" s="45">
        <f>((E19*100)/B19)-100</f>
        <v>-5.1797648022039198</v>
      </c>
    </row>
    <row r="20" spans="1:7" x14ac:dyDescent="0.25">
      <c r="A20" s="30" t="s">
        <v>16</v>
      </c>
      <c r="B20" s="22">
        <v>9580.9740000000002</v>
      </c>
      <c r="C20" s="23">
        <v>10321.56</v>
      </c>
      <c r="D20" s="23">
        <v>12043.903</v>
      </c>
      <c r="E20" s="24">
        <v>8140.4350000000004</v>
      </c>
      <c r="F20" s="31">
        <f t="shared" si="0"/>
        <v>-32.410324128316219</v>
      </c>
      <c r="G20" s="23">
        <f t="shared" si="1"/>
        <v>-15.035412892259174</v>
      </c>
    </row>
    <row r="21" spans="1:7" x14ac:dyDescent="0.25">
      <c r="A21" s="17" t="s">
        <v>17</v>
      </c>
      <c r="B21" s="27">
        <v>3124.683</v>
      </c>
      <c r="C21" s="28">
        <v>3115.8519999999999</v>
      </c>
      <c r="D21" s="28">
        <v>3655.2750000000001</v>
      </c>
      <c r="E21" s="29">
        <v>3766.7660000000001</v>
      </c>
      <c r="F21" s="21">
        <f t="shared" si="0"/>
        <v>3.0501398663575259</v>
      </c>
      <c r="G21" s="45">
        <f t="shared" si="1"/>
        <v>20.548740464232708</v>
      </c>
    </row>
    <row r="22" spans="1:7" x14ac:dyDescent="0.25">
      <c r="A22" s="17" t="s">
        <v>18</v>
      </c>
      <c r="B22" s="18">
        <v>3386.5419999999999</v>
      </c>
      <c r="C22" s="19">
        <v>1841.1120000000001</v>
      </c>
      <c r="D22" s="19">
        <v>1542.74</v>
      </c>
      <c r="E22" s="20">
        <v>2022.886</v>
      </c>
      <c r="F22" s="21">
        <f t="shared" si="0"/>
        <v>31.122937111891844</v>
      </c>
      <c r="G22" s="45">
        <f t="shared" si="1"/>
        <v>-40.266915337237805</v>
      </c>
    </row>
    <row r="23" spans="1:7" x14ac:dyDescent="0.25">
      <c r="A23" s="17" t="s">
        <v>19</v>
      </c>
      <c r="B23" s="18">
        <v>9507.3029999999999</v>
      </c>
      <c r="C23" s="19">
        <v>9343.3270000000011</v>
      </c>
      <c r="D23" s="19">
        <v>11158.984</v>
      </c>
      <c r="E23" s="20">
        <v>8667.4470000000001</v>
      </c>
      <c r="F23" s="21">
        <f t="shared" si="0"/>
        <v>-22.327633053331738</v>
      </c>
      <c r="G23" s="45">
        <f>((E23*100)/B23)-100</f>
        <v>-8.8337986072390891</v>
      </c>
    </row>
    <row r="24" spans="1:7" x14ac:dyDescent="0.25">
      <c r="A24" s="17" t="s">
        <v>20</v>
      </c>
      <c r="B24" s="18">
        <v>10943.416999999999</v>
      </c>
      <c r="C24" s="19">
        <v>9383.64</v>
      </c>
      <c r="D24" s="19">
        <v>9367.6260000000002</v>
      </c>
      <c r="E24" s="20">
        <v>10143.469000000001</v>
      </c>
      <c r="F24" s="21">
        <f>((E24*100)/D24)-100</f>
        <v>8.2821730927344959</v>
      </c>
      <c r="G24" s="45">
        <f t="shared" si="1"/>
        <v>-7.309855779049613</v>
      </c>
    </row>
    <row r="25" spans="1:7" x14ac:dyDescent="0.25">
      <c r="A25" s="32" t="s">
        <v>21</v>
      </c>
      <c r="B25" s="33">
        <v>596.30600000000004</v>
      </c>
      <c r="C25" s="34">
        <v>534.596</v>
      </c>
      <c r="D25" s="34">
        <v>707.84</v>
      </c>
      <c r="E25" s="35">
        <v>330.07099999999997</v>
      </c>
      <c r="F25" s="36">
        <f t="shared" si="0"/>
        <v>-53.369264240506332</v>
      </c>
      <c r="G25" s="34">
        <f>((E25*100)/B25)-100</f>
        <v>-44.647379030229452</v>
      </c>
    </row>
    <row r="26" spans="1:7" x14ac:dyDescent="0.25">
      <c r="A26" s="17" t="s">
        <v>22</v>
      </c>
      <c r="B26" s="37">
        <v>25.939</v>
      </c>
      <c r="C26" s="38">
        <v>0</v>
      </c>
      <c r="D26" s="38">
        <v>1</v>
      </c>
      <c r="E26" s="39">
        <v>36.674999999999997</v>
      </c>
      <c r="F26" s="21">
        <f>((E26*100)/D26)-100</f>
        <v>3567.4999999999995</v>
      </c>
      <c r="G26" s="45">
        <f>((E26*100)/B26)-100</f>
        <v>41.389413624272322</v>
      </c>
    </row>
    <row r="27" spans="1:7" x14ac:dyDescent="0.25">
      <c r="A27" s="32" t="s">
        <v>23</v>
      </c>
      <c r="B27" s="18">
        <v>23308.364000000001</v>
      </c>
      <c r="C27" s="19">
        <v>25054.725999999999</v>
      </c>
      <c r="D27" s="19">
        <v>24912.633000000002</v>
      </c>
      <c r="E27" s="20">
        <v>24339.605</v>
      </c>
      <c r="F27" s="36">
        <f>((E27*100)/D27)-100</f>
        <v>-2.3001502892127093</v>
      </c>
      <c r="G27" s="34">
        <f t="shared" si="1"/>
        <v>4.4243388339052814</v>
      </c>
    </row>
    <row r="28" spans="1:7" x14ac:dyDescent="0.25">
      <c r="A28" s="17" t="s">
        <v>24</v>
      </c>
      <c r="B28" s="22">
        <v>7.9969999999999999</v>
      </c>
      <c r="C28" s="19">
        <v>6.8660000000000005</v>
      </c>
      <c r="D28" s="19">
        <v>9.6059999999999999</v>
      </c>
      <c r="E28" s="20">
        <v>7.34</v>
      </c>
      <c r="F28" s="21">
        <f>((E28*100)/D28)-100</f>
        <v>-23.58942327711847</v>
      </c>
      <c r="G28" s="45">
        <f>((E28*100)/B28)-100</f>
        <v>-8.2155808428160526</v>
      </c>
    </row>
    <row r="29" spans="1:7" x14ac:dyDescent="0.25">
      <c r="A29" s="40" t="s">
        <v>25</v>
      </c>
      <c r="B29" s="41">
        <v>134959.62599999999</v>
      </c>
      <c r="C29" s="41">
        <v>127158.011</v>
      </c>
      <c r="D29" s="41">
        <v>138445.236</v>
      </c>
      <c r="E29" s="41">
        <v>129463.04699999999</v>
      </c>
      <c r="F29" s="42">
        <f t="shared" si="0"/>
        <v>-6.4879003853913844</v>
      </c>
      <c r="G29" s="47">
        <f>((E29*100)/B29)-100</f>
        <v>-4.0727580261670226</v>
      </c>
    </row>
    <row r="30" spans="1:7" x14ac:dyDescent="0.25">
      <c r="A30" s="43" t="s">
        <v>26</v>
      </c>
    </row>
    <row r="31" spans="1:7" x14ac:dyDescent="0.25">
      <c r="A31" s="43" t="s">
        <v>27</v>
      </c>
    </row>
    <row r="32" spans="1:7" x14ac:dyDescent="0.25">
      <c r="E32" s="43" t="s">
        <v>28</v>
      </c>
    </row>
  </sheetData>
  <mergeCells count="4">
    <mergeCell ref="A3:G3"/>
    <mergeCell ref="A5:A6"/>
    <mergeCell ref="C5:E5"/>
    <mergeCell ref="F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2021-05-20T05:59:10Z</dcterms:created>
  <dcterms:modified xsi:type="dcterms:W3CDTF">2021-05-20T06:00:44Z</dcterms:modified>
</cp:coreProperties>
</file>