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<sst xmlns="http://schemas.openxmlformats.org/spreadsheetml/2006/main" count="38" uniqueCount="26">
  <si>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</si>
  <si>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</si>
  <si>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</si>
  <si>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</si>
  <si>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</si>
  <si>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</si>
  <si>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</si>
  <si>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</si>
  <si>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</si>
  <si>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</si>
  <si>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</si>
  <si>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</si>
  <si>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</si>
  <si>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</si>
  <si>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</si>
  <si>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</si>
  <si>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</si>
  <si>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</si>
  <si>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15 sav.
(04 12–18)</t>
  </si>
  <si>
    <t>16 sav.
(04 19–25)</t>
  </si>
  <si>
    <t>17 sav.
(04 26–05 02)</t>
  </si>
  <si>
    <t>18 sav.
(04 27–05 03)</t>
  </si>
  <si>
    <t>18 sav.
(05 03–09)</t>
  </si>
  <si>
    <r>
      <t xml:space="preserve">Kiaulių supirkimo kainos Lietuvos įmonėse 2021 m. 15–18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</si>
  <si>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18 savaitę su 2021 m. 17 savaite</t>
  </si>
  <si>
    <t>** lyginant 2021 m. 18 savaitę su 2020 m. 18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</si>
</sst>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K10" sqref="K10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3.7109375" style="0" customWidth="1"/>
    <col min="4" max="4" width="13.57421875" style="0" customWidth="1"/>
    <col min="5" max="5" width="11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41">
        <v>2020</v>
      </c>
      <c r="C4" s="50">
        <v>2021</v>
      </c>
      <c r="D4" s="51"/>
      <c r="E4" s="51"/>
      <c r="F4" s="52"/>
      <c r="G4" s="45" t="s">
        <v>1</v>
      </c>
      <c r="H4" s="46"/>
    </row>
    <row r="5" spans="1:11" ht="24">
      <c r="A5" s="44"/>
      <c r="B5" s="30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31" t="s">
        <v>17</v>
      </c>
      <c r="K5" s="3"/>
    </row>
    <row r="6" spans="1:11" ht="12.75" customHeight="1">
      <c r="A6" s="21" t="s">
        <v>3</v>
      </c>
      <c r="B6" s="32">
        <v>174.54361924291942</v>
      </c>
      <c r="C6" s="13">
        <v>157.5756463684222</v>
      </c>
      <c r="D6" s="13">
        <v>154.32030450258827</v>
      </c>
      <c r="E6" s="13">
        <v>147.21354844614504</v>
      </c>
      <c r="F6" s="14">
        <v>146.78786106220716</v>
      </c>
      <c r="G6" s="29">
        <f>+F6/E6*100-100</f>
        <v>-0.28916318398071894</v>
      </c>
      <c r="H6" s="33">
        <f aca="true" t="shared" si="0" ref="H6:H12">+F6/B6*100-100</f>
        <v>-15.90190366230658</v>
      </c>
      <c r="J6" s="3"/>
      <c r="K6" s="3"/>
    </row>
    <row r="7" spans="1:11" ht="12.75" customHeight="1">
      <c r="A7" s="22" t="s">
        <v>4</v>
      </c>
      <c r="B7" s="34">
        <v>171.88958506355056</v>
      </c>
      <c r="C7" s="15">
        <v>154.34255569620657</v>
      </c>
      <c r="D7" s="15">
        <v>151.64689584369293</v>
      </c>
      <c r="E7" s="15">
        <v>144.52792174313043</v>
      </c>
      <c r="F7" s="16">
        <v>143.9059869779722</v>
      </c>
      <c r="G7" s="17">
        <f>+F7/E7*100-100</f>
        <v>-0.43032153071681023</v>
      </c>
      <c r="H7" s="23">
        <f t="shared" si="0"/>
        <v>-16.279984662963926</v>
      </c>
      <c r="J7" s="3"/>
      <c r="K7" s="3"/>
    </row>
    <row r="8" spans="1:11" ht="12.75" customHeight="1">
      <c r="A8" s="22" t="s">
        <v>5</v>
      </c>
      <c r="B8" s="34">
        <v>168.6237854247715</v>
      </c>
      <c r="C8" s="15">
        <v>147.3881445309251</v>
      </c>
      <c r="D8" s="15">
        <v>145.14655811059586</v>
      </c>
      <c r="E8" s="15">
        <v>140.33172681926598</v>
      </c>
      <c r="F8" s="16">
        <v>138.13569104045106</v>
      </c>
      <c r="G8" s="17">
        <f>+F8/E8*100-100</f>
        <v>-1.56488901589816</v>
      </c>
      <c r="H8" s="23">
        <f t="shared" si="0"/>
        <v>-18.080542022894022</v>
      </c>
      <c r="J8" s="3"/>
      <c r="K8" s="3"/>
    </row>
    <row r="9" spans="1:11" ht="12.75" customHeight="1">
      <c r="A9" s="22" t="s">
        <v>6</v>
      </c>
      <c r="B9" s="34">
        <v>168.97666119173724</v>
      </c>
      <c r="C9" s="15">
        <v>142.1418900799906</v>
      </c>
      <c r="D9" s="15">
        <v>139.17676159066406</v>
      </c>
      <c r="E9" s="15">
        <v>137.79855698594673</v>
      </c>
      <c r="F9" s="16">
        <v>132.71089573072769</v>
      </c>
      <c r="G9" s="17">
        <f>+F9/E9*100-100</f>
        <v>-3.692100531747883</v>
      </c>
      <c r="H9" s="23">
        <f t="shared" si="0"/>
        <v>-21.461996707260596</v>
      </c>
      <c r="J9" s="3"/>
      <c r="K9" s="3"/>
    </row>
    <row r="10" spans="1:11" ht="12.75" customHeight="1">
      <c r="A10" s="22" t="s">
        <v>7</v>
      </c>
      <c r="B10" s="34" t="s">
        <v>13</v>
      </c>
      <c r="C10" s="38" t="s">
        <v>10</v>
      </c>
      <c r="D10" s="15" t="s">
        <v>13</v>
      </c>
      <c r="E10" s="15" t="s">
        <v>13</v>
      </c>
      <c r="F10" s="16" t="s">
        <v>13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40" t="s">
        <v>10</v>
      </c>
      <c r="C11" s="37" t="s">
        <v>13</v>
      </c>
      <c r="D11" s="37" t="s">
        <v>13</v>
      </c>
      <c r="E11" s="37" t="s">
        <v>10</v>
      </c>
      <c r="F11" s="39" t="s">
        <v>10</v>
      </c>
      <c r="G11" s="18" t="s">
        <v>10</v>
      </c>
      <c r="H11" s="35" t="s">
        <v>10</v>
      </c>
      <c r="J11" s="3"/>
      <c r="K11" s="3"/>
    </row>
    <row r="12" spans="1:11" ht="12.75" customHeight="1">
      <c r="A12" s="12" t="s">
        <v>9</v>
      </c>
      <c r="B12" s="1">
        <v>173.49109980570435</v>
      </c>
      <c r="C12" s="1">
        <v>156.48028064368916</v>
      </c>
      <c r="D12" s="1">
        <v>153.40444145634066</v>
      </c>
      <c r="E12" s="1">
        <v>146.1507842149206</v>
      </c>
      <c r="F12" s="1">
        <v>145.6457727348865</v>
      </c>
      <c r="G12" s="2">
        <f>+F12/E12*100-100</f>
        <v>-0.34554140967966873</v>
      </c>
      <c r="H12" s="36">
        <f t="shared" si="0"/>
        <v>-16.05000320016549</v>
      </c>
      <c r="J12" s="3"/>
      <c r="K12" s="3"/>
    </row>
    <row r="13" spans="1:14" ht="15">
      <c r="A13" s="9"/>
      <c r="B13" s="5"/>
      <c r="C13" s="5"/>
      <c r="D13" s="47"/>
      <c r="E13" s="47"/>
      <c r="F13" s="47"/>
      <c r="G13" s="48"/>
      <c r="H13" s="48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9" t="s">
        <v>15</v>
      </c>
      <c r="F19" s="49"/>
      <c r="G19" s="49"/>
      <c r="H19" s="49"/>
      <c r="I19" s="49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2021-05-12T10:56:10Z</dcterms:modified>
  <cp:category/>
  <cp:version/>
  <cp:contentType/>
  <cp:contentStatus/>
</cp:coreProperties>
</file>