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5\"/>
    </mc:Choice>
  </mc:AlternateContent>
  <bookViews>
    <workbookView xWindow="0" yWindow="0" windowWidth="15525" windowHeight="11625"/>
  </bookViews>
  <sheets>
    <sheet name="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<sst xmlns="http://schemas.openxmlformats.org/spreadsheetml/2006/main" count="51" uniqueCount="23">
  <si>
    <t>Suklasifikuotų ekologinės gamybos ūkiuose užaugintų galvijų skerdenų skaičius
 ir vidutinės supirkimo kainos Lietuvos įmonėse 2021 m. 15–18 sav. pagal MS–1 ataskaitą</t>
  </si>
  <si>
    <t>Galvijai</t>
  </si>
  <si>
    <t>Skerdenų skaičius, vnt.</t>
  </si>
  <si>
    <t>Vidutinė supirkimo kaina,
 EUR/100 kg skerdenų (be PVM)</t>
  </si>
  <si>
    <t>Savaitės pokytis*, %</t>
  </si>
  <si>
    <t>15 sav.
(04 12–18)</t>
  </si>
  <si>
    <t>16 sav.
(04 19–25)</t>
  </si>
  <si>
    <t>17 sav.
(04 26–05 02)</t>
  </si>
  <si>
    <t>18 sav.
(05 03–05 09)</t>
  </si>
  <si>
    <t>Jauni buliai A</t>
  </si>
  <si>
    <t>●</t>
  </si>
  <si>
    <t>Buliai B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</si>
  <si>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</si>
  <si>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</si>
  <si>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</si>
  <si>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</si>
  <si>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</si>
  <si>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</si>
  <si>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</si>
  <si>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</si>
  <si>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18 sav. su 17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</si>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</sst>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56</v>
      </c>
      <c r="C7" s="16">
        <v>66</v>
      </c>
      <c r="D7" s="17">
        <v>49</v>
      </c>
      <c r="E7" s="18">
        <v>30</v>
      </c>
      <c r="F7" s="19">
        <f>(E7/D7-1)*100</f>
        <v>-38.775510204081634</v>
      </c>
      <c r="G7" s="20">
        <v>265.77999999999997</v>
      </c>
      <c r="H7" s="20" t="s">
        <v>10</v>
      </c>
      <c r="I7" s="20">
        <v>279.81</v>
      </c>
      <c r="J7" s="20">
        <v>299.11</v>
      </c>
      <c r="K7" s="21">
        <f>(J7/I7-1)*100</f>
        <v>6.8975376148100453</v>
      </c>
    </row>
    <row r="8" spans="1:11" ht="13.5" customHeight="1" x14ac:dyDescent="0.2">
      <c r="A8" s="22" t="s">
        <v>11</v>
      </c>
      <c r="B8" s="23">
        <v>27</v>
      </c>
      <c r="C8" s="23">
        <v>22</v>
      </c>
      <c r="D8" s="23">
        <v>17</v>
      </c>
      <c r="E8" s="24">
        <v>7</v>
      </c>
      <c r="F8" s="25">
        <f>(E8/D8-1)*100</f>
        <v>-58.82352941176471</v>
      </c>
      <c r="G8" s="26">
        <v>275.01</v>
      </c>
      <c r="H8" s="20">
        <v>287.79000000000002</v>
      </c>
      <c r="I8" s="20">
        <v>276.47000000000003</v>
      </c>
      <c r="J8" s="20">
        <v>283.33999999999997</v>
      </c>
      <c r="K8" s="27">
        <f>(J8/I8-1)*100</f>
        <v>2.4848989040402003</v>
      </c>
    </row>
    <row r="9" spans="1:11" ht="13.5" customHeight="1" x14ac:dyDescent="0.2">
      <c r="A9" s="22" t="s">
        <v>12</v>
      </c>
      <c r="B9" s="23" t="s">
        <v>13</v>
      </c>
      <c r="C9" s="23" t="s">
        <v>13</v>
      </c>
      <c r="D9" s="23" t="s">
        <v>13</v>
      </c>
      <c r="E9" s="24" t="s">
        <v>13</v>
      </c>
      <c r="F9" s="25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7" t="s">
        <v>13</v>
      </c>
    </row>
    <row r="10" spans="1:11" ht="13.5" customHeight="1" x14ac:dyDescent="0.2">
      <c r="A10" s="22" t="s">
        <v>14</v>
      </c>
      <c r="B10" s="23">
        <v>47</v>
      </c>
      <c r="C10" s="23">
        <v>44</v>
      </c>
      <c r="D10" s="23">
        <v>48</v>
      </c>
      <c r="E10" s="24">
        <v>52</v>
      </c>
      <c r="F10" s="25">
        <f>(E10/D10-1)*100</f>
        <v>8.333333333333325</v>
      </c>
      <c r="G10" s="20">
        <v>275.85000000000002</v>
      </c>
      <c r="H10" s="20">
        <v>274.56</v>
      </c>
      <c r="I10" s="20">
        <v>241.9</v>
      </c>
      <c r="J10" s="20">
        <v>257.70999999999998</v>
      </c>
      <c r="K10" s="27">
        <f>(J10/I10-1)*100</f>
        <v>6.535758577924744</v>
      </c>
    </row>
    <row r="11" spans="1:11" ht="13.5" customHeight="1" x14ac:dyDescent="0.2">
      <c r="A11" s="22" t="s">
        <v>15</v>
      </c>
      <c r="B11" s="23">
        <v>23</v>
      </c>
      <c r="C11" s="23">
        <v>11</v>
      </c>
      <c r="D11" s="28">
        <v>18</v>
      </c>
      <c r="E11" s="24">
        <v>14</v>
      </c>
      <c r="F11" s="29">
        <f>(E11/D11-1)*100</f>
        <v>-22.222222222222221</v>
      </c>
      <c r="G11" s="26" t="s">
        <v>10</v>
      </c>
      <c r="H11" s="20" t="s">
        <v>10</v>
      </c>
      <c r="I11" s="20" t="s">
        <v>10</v>
      </c>
      <c r="J11" s="20" t="s">
        <v>10</v>
      </c>
      <c r="K11" s="27" t="s">
        <v>13</v>
      </c>
    </row>
    <row r="12" spans="1:11" ht="13.5" customHeight="1" x14ac:dyDescent="0.2">
      <c r="A12" s="30" t="s">
        <v>16</v>
      </c>
      <c r="B12" s="31">
        <v>153</v>
      </c>
      <c r="C12" s="31">
        <v>143</v>
      </c>
      <c r="D12" s="31">
        <v>132</v>
      </c>
      <c r="E12" s="31">
        <v>103</v>
      </c>
      <c r="F12" s="32">
        <f>(E12/D12-1)*100</f>
        <v>-21.969696969696972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279.72000000000003</v>
      </c>
      <c r="H13" s="33">
        <v>284.66000000000003</v>
      </c>
      <c r="I13" s="33">
        <v>266.45</v>
      </c>
      <c r="J13" s="33">
        <v>272.58999999999997</v>
      </c>
      <c r="K13" s="34">
        <f>(J13/I13-1)*100</f>
        <v>2.304372302495783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2021-05-17T07:52:13Z</dcterms:created>
  <dcterms:modified xsi:type="dcterms:W3CDTF">2021-05-17T07:52:43Z</dcterms:modified>
</cp:coreProperties>
</file>