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12" i="1"/>
  <c r="H12" i="1"/>
  <c r="I11" i="1"/>
  <c r="H11" i="1"/>
</calcChain>
</file>

<file path=xl/sharedStrings.xml><?xml version="1.0" encoding="utf-8"?>
<sst xmlns="http://schemas.openxmlformats.org/spreadsheetml/2006/main" count="19" uniqueCount="19">
  <si>
    <t>Kokybės klasės (pagal svorį)</t>
  </si>
  <si>
    <t xml:space="preserve"> Pokytis %</t>
  </si>
  <si>
    <t>24 sav.
(06 08–14)</t>
  </si>
  <si>
    <t>21 sav.
(05 24–30)</t>
  </si>
  <si>
    <t>22 sav.
(05 31–06 06)</t>
  </si>
  <si>
    <t>23 sav.
(06 07–13)</t>
  </si>
  <si>
    <t>24 sav.
(06 14–20)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</si>
  <si>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</si>
  <si>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</si>
  <si>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</si>
  <si>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</si>
  <si>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</si>
  <si>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</si>
  <si>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Pastabos:</t>
  </si>
  <si>
    <t>* lyginant 2021 m. 24 savaitę su  23 savaite</t>
  </si>
  <si>
    <t>** lyginant 2021 m. 24 savaitę su 2020 m. 24 savaite</t>
  </si>
  <si>
    <t>Šaltinis – ŽŪIKVC (LŽŪMPRIS).</t>
  </si>
  <si>
    <t>2021 m. 21–24 sav. (2021 m. gegužės 24–birželio 20 d.)</t>
  </si>
  <si>
    <t>Ant kraiko laikomų vištų kiaušinių pardavimo vidutinės didmeninės kainos Lietuvos įmonėse EUR/100 vnt. (be PVM) 2021 m. 21–24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</si>
</sst>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 tint="4.9989318521683403E-2"/>
      <name val="Times New Roman"/>
      <family val="1"/>
      <charset val="186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9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/>
      <top style="thin">
        <color indexed="2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quotePrefix="1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wrapText="1"/>
    </xf>
    <xf numFmtId="0" fontId="6" fillId="2" borderId="29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horizontal="center" vertical="center" wrapText="1"/>
    </xf>
    <xf numFmtId="2" fontId="3" fillId="3" borderId="31" xfId="0" quotePrefix="1" applyNumberFormat="1" applyFont="1" applyFill="1" applyBorder="1" applyAlignment="1">
      <alignment horizontal="center" vertical="center" wrapText="1"/>
    </xf>
    <xf numFmtId="2" fontId="7" fillId="2" borderId="32" xfId="0" quotePrefix="1" applyNumberFormat="1" applyFont="1" applyFill="1" applyBorder="1" applyAlignment="1">
      <alignment horizontal="center" vertical="center"/>
    </xf>
    <xf numFmtId="2" fontId="7" fillId="2" borderId="33" xfId="0" quotePrefix="1" applyNumberFormat="1" applyFont="1" applyFill="1" applyBorder="1" applyAlignment="1">
      <alignment horizontal="center" vertical="center"/>
    </xf>
    <xf numFmtId="2" fontId="8" fillId="3" borderId="34" xfId="0" applyNumberFormat="1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/>
    <xf numFmtId="0" fontId="14" fillId="0" borderId="0" xfId="0" applyFont="1" applyAlignment="1">
      <alignment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wrapText="1"/>
    </xf>
    <xf numFmtId="2" fontId="5" fillId="0" borderId="39" xfId="0" quotePrefix="1" applyNumberFormat="1" applyFont="1" applyFill="1" applyBorder="1" applyAlignment="1">
      <alignment horizontal="center" wrapText="1"/>
    </xf>
    <xf numFmtId="2" fontId="5" fillId="0" borderId="40" xfId="0" quotePrefix="1" applyNumberFormat="1" applyFont="1" applyFill="1" applyBorder="1" applyAlignment="1">
      <alignment horizontal="center" wrapText="1"/>
    </xf>
    <xf numFmtId="2" fontId="9" fillId="3" borderId="41" xfId="0" quotePrefix="1" applyNumberFormat="1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2"/>
  <sheetViews>
    <sheetView showGridLines="0" tabSelected="1" workbookViewId="0">
      <selection activeCell="Q17" sqref="Q17"/>
    </sheetView>
  </sheetViews>
  <sheetFormatPr defaultRowHeight="15" x14ac:dyDescent="0.25"/>
  <cols>
    <col min="2" max="2" width="10.85546875" customWidth="1"/>
    <col min="3" max="3" width="11.42578125" customWidth="1"/>
    <col min="4" max="4" width="10" customWidth="1"/>
    <col min="5" max="5" width="11.28515625" customWidth="1"/>
    <col min="6" max="6" width="10.42578125" customWidth="1"/>
  </cols>
  <sheetData>
    <row r="3" spans="1:13" x14ac:dyDescent="0.2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x14ac:dyDescent="0.25">
      <c r="A4" s="41" t="s">
        <v>17</v>
      </c>
      <c r="B4" s="42"/>
      <c r="C4" s="42"/>
      <c r="D4" s="42"/>
      <c r="E4" s="42"/>
      <c r="G4" s="40"/>
      <c r="H4" s="40"/>
      <c r="I4" s="40"/>
      <c r="J4" s="40"/>
      <c r="K4" s="40"/>
      <c r="L4" s="40"/>
      <c r="M4" s="40"/>
    </row>
    <row r="7" spans="1:13" x14ac:dyDescent="0.25">
      <c r="A7" s="1" t="s">
        <v>0</v>
      </c>
      <c r="B7" s="2"/>
      <c r="C7" s="3">
        <v>2020</v>
      </c>
      <c r="D7" s="4">
        <v>2021</v>
      </c>
      <c r="E7" s="5"/>
      <c r="F7" s="5"/>
      <c r="G7" s="6"/>
      <c r="H7" s="7" t="s">
        <v>1</v>
      </c>
      <c r="I7" s="46"/>
    </row>
    <row r="8" spans="1:13" x14ac:dyDescent="0.25">
      <c r="A8" s="1"/>
      <c r="B8" s="2"/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9" t="s">
        <v>7</v>
      </c>
      <c r="I8" s="47" t="s">
        <v>8</v>
      </c>
    </row>
    <row r="9" spans="1:13" x14ac:dyDescent="0.25">
      <c r="A9" s="1"/>
      <c r="B9" s="2"/>
      <c r="C9" s="10"/>
      <c r="D9" s="10"/>
      <c r="E9" s="10"/>
      <c r="F9" s="10"/>
      <c r="G9" s="10"/>
      <c r="H9" s="11"/>
      <c r="I9" s="48"/>
    </row>
    <row r="10" spans="1:13" x14ac:dyDescent="0.25">
      <c r="A10" s="12" t="s">
        <v>9</v>
      </c>
      <c r="B10" s="13"/>
      <c r="C10" s="14"/>
      <c r="D10" s="15"/>
      <c r="E10" s="16"/>
      <c r="F10" s="17"/>
      <c r="G10" s="18"/>
      <c r="H10" s="19"/>
      <c r="I10" s="49"/>
    </row>
    <row r="11" spans="1:13" x14ac:dyDescent="0.25">
      <c r="A11" s="20" t="s">
        <v>10</v>
      </c>
      <c r="B11" s="21"/>
      <c r="C11" s="22">
        <v>6.82</v>
      </c>
      <c r="D11" s="23">
        <v>6.84</v>
      </c>
      <c r="E11" s="24">
        <v>6.19</v>
      </c>
      <c r="F11" s="25">
        <v>6.5</v>
      </c>
      <c r="G11" s="25">
        <v>6.23</v>
      </c>
      <c r="H11" s="26">
        <f>(G11/F11-1)*100</f>
        <v>-4.1538461538461524</v>
      </c>
      <c r="I11" s="50">
        <f>(G11/C11-1)*100</f>
        <v>-8.6510263929618691</v>
      </c>
    </row>
    <row r="12" spans="1:13" x14ac:dyDescent="0.25">
      <c r="A12" s="27" t="s">
        <v>11</v>
      </c>
      <c r="B12" s="28"/>
      <c r="C12" s="29">
        <v>7.76</v>
      </c>
      <c r="D12" s="30">
        <v>7.06</v>
      </c>
      <c r="E12" s="31">
        <v>7.01</v>
      </c>
      <c r="F12" s="32">
        <v>7</v>
      </c>
      <c r="G12" s="32">
        <v>6.18</v>
      </c>
      <c r="H12" s="33">
        <f>(G12/F12-1)*100</f>
        <v>-11.714285714285722</v>
      </c>
      <c r="I12" s="51">
        <f t="shared" ref="I12:I13" si="0">(G12/C12-1)*100</f>
        <v>-20.360824742268047</v>
      </c>
    </row>
    <row r="13" spans="1:13" x14ac:dyDescent="0.25">
      <c r="A13" s="34" t="s">
        <v>12</v>
      </c>
      <c r="B13" s="35"/>
      <c r="C13" s="36">
        <v>7.64</v>
      </c>
      <c r="D13" s="37">
        <v>7.0250000000000004</v>
      </c>
      <c r="E13" s="38">
        <v>6.89</v>
      </c>
      <c r="F13" s="38">
        <v>6.91</v>
      </c>
      <c r="G13" s="38">
        <v>6.19</v>
      </c>
      <c r="H13" s="39">
        <f>(G13/F13-1)*100</f>
        <v>-10.419681620839361</v>
      </c>
      <c r="I13" s="52">
        <f t="shared" si="0"/>
        <v>-18.979057591623029</v>
      </c>
    </row>
    <row r="17" spans="1:4" x14ac:dyDescent="0.25">
      <c r="A17" s="43" t="s">
        <v>13</v>
      </c>
      <c r="B17" s="43"/>
      <c r="C17" s="43"/>
      <c r="D17" s="44"/>
    </row>
    <row r="18" spans="1:4" x14ac:dyDescent="0.25">
      <c r="A18" s="43" t="s">
        <v>14</v>
      </c>
      <c r="B18" s="43"/>
      <c r="C18" s="43"/>
      <c r="D18" s="44"/>
    </row>
    <row r="19" spans="1:4" x14ac:dyDescent="0.25">
      <c r="A19" s="43" t="s">
        <v>15</v>
      </c>
      <c r="B19" s="43"/>
      <c r="C19" s="43"/>
    </row>
    <row r="20" spans="1:4" x14ac:dyDescent="0.25">
      <c r="A20" s="43"/>
    </row>
    <row r="22" spans="1:4" x14ac:dyDescent="0.25">
      <c r="A22" s="45" t="s">
        <v>16</v>
      </c>
      <c r="B22" s="45"/>
      <c r="C22" s="45"/>
      <c r="D22" s="45"/>
    </row>
  </sheetData>
  <mergeCells count="14">
    <mergeCell ref="A10:B10"/>
    <mergeCell ref="A11:B11"/>
    <mergeCell ref="A12:B12"/>
    <mergeCell ref="A13:B13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2021-06-23T13:24:44Z</dcterms:modified>
</cp:coreProperties>
</file>