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<sst xmlns="http://schemas.openxmlformats.org/spreadsheetml/2006/main" count="127" uniqueCount="40">
  <si>
    <t>Mažmeninės prekybos įmonėse</t>
  </si>
  <si>
    <t>Didmeninės prekybos įmonėse</t>
  </si>
  <si>
    <t>Kitose įmonėse</t>
  </si>
  <si>
    <t>Svogūnų laiškai</t>
  </si>
  <si>
    <t xml:space="preserve">Morkos </t>
  </si>
  <si>
    <t>-</t>
  </si>
  <si>
    <t>Produkcija</t>
  </si>
  <si>
    <t xml:space="preserve"> </t>
  </si>
  <si>
    <t>Baltagūžiai kopūstai</t>
  </si>
  <si>
    <t>Burokėliai</t>
  </si>
  <si>
    <t>Vidutinė kaina visose įmonėse</t>
  </si>
  <si>
    <t>•</t>
  </si>
  <si>
    <r>
      <t>mėne-sio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</si>
  <si>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</si>
  <si>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Svogūnai</t>
  </si>
  <si>
    <t>Vidutinės kainos (visose įmonėse) pokytis, %</t>
  </si>
  <si>
    <r>
      <rPr>
        <b/>
        <sz val="12"/>
        <rFont val="Times New Roman"/>
        <family val="1"/>
      </rPr>
      <t>•</t>
    </r>
    <r>
      <rPr>
        <sz val="9"/>
        <rFont val="Times New Roman"/>
        <family val="1"/>
      </rPr>
      <t xml:space="preserve"> – konfidencialūs duomenys</t>
    </r>
  </si>
  <si>
    <t>Salotos</t>
  </si>
  <si>
    <t xml:space="preserve">   </t>
  </si>
  <si>
    <t xml:space="preserve">  </t>
  </si>
  <si>
    <t>Bulvės</t>
  </si>
  <si>
    <t xml:space="preserve">             </t>
  </si>
  <si>
    <t>Česnakai</t>
  </si>
  <si>
    <t>Raudongūžiai kopūstai</t>
  </si>
  <si>
    <t>Obuoliai</t>
  </si>
  <si>
    <t>Šaltinis –  ŽŪIKVC (LŽŪMPRIS)</t>
  </si>
  <si>
    <t>Naudojant ŽŪIKVC (LŽŪMPRIS) duomenis, būtina nurodyti šaltinį.</t>
  </si>
  <si>
    <t>Agurkai</t>
  </si>
  <si>
    <t>03</t>
  </si>
  <si>
    <t>04</t>
  </si>
  <si>
    <t>Pomidorai</t>
  </si>
  <si>
    <t>05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</si>
  <si>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lyginant 2021 m. gegužės mėn. su balandžio mėn.</t>
    </r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</si>
  <si>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lyginant 2021 m. gegužės mėn. su 2020 m. gegužės mėn.</t>
    </r>
  </si>
  <si>
    <t>Lapinės petražolės</t>
  </si>
  <si>
    <t>Špinatai</t>
  </si>
  <si>
    <t>Braškės</t>
  </si>
  <si>
    <t xml:space="preserve">Baltieji pievagrybiai </t>
  </si>
  <si>
    <t xml:space="preserve">Rudieji pievagrybiai </t>
  </si>
  <si>
    <t>Bulvių, daržovių, pievagrybių ir obuolių supirkimo iš Lietuvos augintojų  šviežiam vartojimui kainos 2021 m. kovo–gegužės mėn., EUR/kg (be PVM)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</si>
</sst>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vertAlign val="superscript"/>
      <sz val="9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/>
    </xf>
    <xf numFmtId="2" fontId="3" fillId="0" borderId="0" xfId="0" applyNumberFormat="1" applyFont="1" applyBorder="1" applyAlignment="1" quotePrefix="1">
      <alignment horizontal="center" vertical="center"/>
    </xf>
    <xf numFmtId="2" fontId="3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 quotePrefix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wrapText="1"/>
    </xf>
    <xf numFmtId="2" fontId="3" fillId="0" borderId="14" xfId="0" applyNumberFormat="1" applyFont="1" applyBorder="1" applyAlignment="1" quotePrefix="1">
      <alignment horizontal="center" vertical="center"/>
    </xf>
    <xf numFmtId="17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 quotePrefix="1">
      <alignment horizontal="center" vertical="center"/>
    </xf>
    <xf numFmtId="2" fontId="3" fillId="0" borderId="16" xfId="0" applyNumberFormat="1" applyFont="1" applyBorder="1" applyAlignment="1" quotePrefix="1">
      <alignment horizontal="center" vertical="center"/>
    </xf>
    <xf numFmtId="2" fontId="3" fillId="0" borderId="17" xfId="0" applyNumberFormat="1" applyFont="1" applyBorder="1" applyAlignment="1" quotePrefix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6" fontId="10" fillId="0" borderId="12" xfId="0" applyNumberFormat="1" applyFont="1" applyBorder="1" applyAlignment="1" quotePrefix="1">
      <alignment horizontal="center" vertical="center"/>
    </xf>
    <xf numFmtId="176" fontId="10" fillId="0" borderId="0" xfId="0" applyNumberFormat="1" applyFont="1" applyBorder="1" applyAlignment="1" quotePrefix="1">
      <alignment horizontal="center" vertical="center"/>
    </xf>
    <xf numFmtId="176" fontId="10" fillId="0" borderId="14" xfId="0" applyNumberFormat="1" applyFont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6" fontId="10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6"/>
  <sheetViews>
    <sheetView showGridLines="0" tabSelected="1" zoomScalePageLayoutView="0" workbookViewId="0" topLeftCell="A1">
      <selection activeCell="T10" sqref="T10"/>
    </sheetView>
  </sheetViews>
  <sheetFormatPr defaultColWidth="9.140625" defaultRowHeight="12.75"/>
  <cols>
    <col min="1" max="1" width="16.7109375" style="1" customWidth="1"/>
    <col min="2" max="2" width="4.57421875" style="1" customWidth="1"/>
    <col min="3" max="4" width="4.7109375" style="1" customWidth="1"/>
    <col min="5" max="5" width="5.28125" style="1" customWidth="1"/>
    <col min="6" max="8" width="4.28125" style="1" customWidth="1"/>
    <col min="9" max="9" width="4.57421875" style="1" customWidth="1"/>
    <col min="10" max="10" width="4.28125" style="1" customWidth="1"/>
    <col min="11" max="11" width="4.7109375" style="1" customWidth="1"/>
    <col min="12" max="12" width="4.8515625" style="1" customWidth="1"/>
    <col min="13" max="14" width="4.57421875" style="1" customWidth="1"/>
    <col min="15" max="15" width="6.421875" style="1" customWidth="1"/>
    <col min="16" max="16" width="5.8515625" style="1" customWidth="1"/>
    <col min="17" max="16384" width="9.140625" style="1" customWidth="1"/>
  </cols>
  <sheetData>
    <row r="2" ht="12.75">
      <c r="A2" s="12"/>
    </row>
    <row r="3" spans="1:16" ht="47.25" customHeight="1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ht="15">
      <c r="R4" s="9"/>
    </row>
    <row r="5" spans="1:16" ht="37.5" customHeight="1">
      <c r="A5" s="45" t="s">
        <v>6</v>
      </c>
      <c r="B5" s="47" t="s">
        <v>0</v>
      </c>
      <c r="C5" s="48"/>
      <c r="D5" s="49"/>
      <c r="E5" s="47" t="s">
        <v>1</v>
      </c>
      <c r="F5" s="48"/>
      <c r="G5" s="49"/>
      <c r="H5" s="50" t="s">
        <v>2</v>
      </c>
      <c r="I5" s="51"/>
      <c r="J5" s="52"/>
      <c r="K5" s="50" t="s">
        <v>10</v>
      </c>
      <c r="L5" s="51"/>
      <c r="M5" s="51"/>
      <c r="N5" s="52"/>
      <c r="O5" s="41" t="s">
        <v>15</v>
      </c>
      <c r="P5" s="42"/>
    </row>
    <row r="6" spans="1:16" ht="12.75" customHeight="1">
      <c r="A6" s="46"/>
      <c r="B6" s="47">
        <v>2021</v>
      </c>
      <c r="C6" s="48"/>
      <c r="D6" s="49"/>
      <c r="E6" s="47">
        <v>2021</v>
      </c>
      <c r="F6" s="48"/>
      <c r="G6" s="49"/>
      <c r="H6" s="47">
        <v>2021</v>
      </c>
      <c r="I6" s="48"/>
      <c r="J6" s="49"/>
      <c r="K6" s="38">
        <v>2020</v>
      </c>
      <c r="L6" s="48">
        <v>2021</v>
      </c>
      <c r="M6" s="48"/>
      <c r="N6" s="49"/>
      <c r="O6" s="43" t="s">
        <v>12</v>
      </c>
      <c r="P6" s="54" t="s">
        <v>13</v>
      </c>
    </row>
    <row r="7" spans="1:16" ht="14.25" customHeight="1">
      <c r="A7" s="46"/>
      <c r="B7" s="10" t="s">
        <v>28</v>
      </c>
      <c r="C7" s="10" t="s">
        <v>29</v>
      </c>
      <c r="D7" s="11" t="s">
        <v>31</v>
      </c>
      <c r="E7" s="11" t="s">
        <v>28</v>
      </c>
      <c r="F7" s="11" t="s">
        <v>29</v>
      </c>
      <c r="G7" s="11" t="s">
        <v>31</v>
      </c>
      <c r="H7" s="11" t="s">
        <v>28</v>
      </c>
      <c r="I7" s="11" t="s">
        <v>29</v>
      </c>
      <c r="J7" s="11" t="s">
        <v>31</v>
      </c>
      <c r="K7" s="11" t="s">
        <v>31</v>
      </c>
      <c r="L7" s="11" t="s">
        <v>28</v>
      </c>
      <c r="M7" s="11" t="s">
        <v>29</v>
      </c>
      <c r="N7" s="11" t="s">
        <v>31</v>
      </c>
      <c r="O7" s="44"/>
      <c r="P7" s="42"/>
    </row>
    <row r="8" spans="1:16" ht="15" customHeight="1">
      <c r="A8" s="7" t="s">
        <v>20</v>
      </c>
      <c r="B8" s="30">
        <v>0.17</v>
      </c>
      <c r="C8" s="31">
        <v>0.19</v>
      </c>
      <c r="D8" s="22">
        <v>0.16</v>
      </c>
      <c r="E8" s="16">
        <v>0.13</v>
      </c>
      <c r="F8" s="16">
        <v>0.16</v>
      </c>
      <c r="G8" s="17">
        <v>0.17</v>
      </c>
      <c r="H8" s="13">
        <v>0.13</v>
      </c>
      <c r="I8" s="13">
        <v>0.12</v>
      </c>
      <c r="J8" s="22">
        <v>0.14</v>
      </c>
      <c r="K8" s="13">
        <v>0.2</v>
      </c>
      <c r="L8" s="32">
        <v>0.15</v>
      </c>
      <c r="M8" s="13">
        <v>0.17</v>
      </c>
      <c r="N8" s="19">
        <v>0.16</v>
      </c>
      <c r="O8" s="13">
        <f aca="true" t="shared" si="0" ref="O8:O23">+N8/M8*100-100</f>
        <v>-5.882352941176478</v>
      </c>
      <c r="P8" s="13">
        <f>+N8/K8*100-100</f>
        <v>-20</v>
      </c>
    </row>
    <row r="9" spans="1:20" ht="15" customHeight="1">
      <c r="A9" s="7" t="s">
        <v>8</v>
      </c>
      <c r="B9" s="24">
        <v>0.24</v>
      </c>
      <c r="C9" s="13">
        <v>0.25</v>
      </c>
      <c r="D9" s="22">
        <v>0.33</v>
      </c>
      <c r="E9" s="16">
        <v>0.18</v>
      </c>
      <c r="F9" s="16">
        <v>0.21</v>
      </c>
      <c r="G9" s="17">
        <v>0.28</v>
      </c>
      <c r="H9" s="16">
        <v>0.16</v>
      </c>
      <c r="I9" s="16">
        <v>0.18</v>
      </c>
      <c r="J9" s="17">
        <v>0.24</v>
      </c>
      <c r="K9" s="16">
        <v>0.27</v>
      </c>
      <c r="L9" s="33">
        <v>0.23</v>
      </c>
      <c r="M9" s="16">
        <v>0.24</v>
      </c>
      <c r="N9" s="20">
        <v>0.32</v>
      </c>
      <c r="O9" s="13">
        <f t="shared" si="0"/>
        <v>33.33333333333334</v>
      </c>
      <c r="P9" s="13">
        <f>+N9/K9*100-100</f>
        <v>18.518518518518505</v>
      </c>
      <c r="T9" s="27"/>
    </row>
    <row r="10" spans="1:20" ht="15" customHeight="1">
      <c r="A10" s="7" t="s">
        <v>23</v>
      </c>
      <c r="B10" s="21">
        <v>0.35</v>
      </c>
      <c r="C10" s="16">
        <v>0.33</v>
      </c>
      <c r="D10" s="17">
        <v>0.35</v>
      </c>
      <c r="E10" s="16">
        <v>0.23</v>
      </c>
      <c r="F10" s="16">
        <v>0.23</v>
      </c>
      <c r="G10" s="17">
        <v>0.32</v>
      </c>
      <c r="H10" s="36" t="s">
        <v>5</v>
      </c>
      <c r="I10" s="36" t="s">
        <v>5</v>
      </c>
      <c r="J10" s="35" t="s">
        <v>5</v>
      </c>
      <c r="K10" s="16">
        <v>0.36</v>
      </c>
      <c r="L10" s="33">
        <v>0.33</v>
      </c>
      <c r="M10" s="16">
        <v>0.31</v>
      </c>
      <c r="N10" s="20">
        <v>0.33</v>
      </c>
      <c r="O10" s="13">
        <f t="shared" si="0"/>
        <v>6.451612903225822</v>
      </c>
      <c r="P10" s="13">
        <f>+N10/K10*100-100</f>
        <v>-8.333333333333329</v>
      </c>
      <c r="T10" s="27"/>
    </row>
    <row r="11" spans="1:16" ht="15" customHeight="1">
      <c r="A11" s="7" t="s">
        <v>4</v>
      </c>
      <c r="B11" s="21">
        <v>0.3</v>
      </c>
      <c r="C11" s="16">
        <v>0.33</v>
      </c>
      <c r="D11" s="17">
        <v>0.34</v>
      </c>
      <c r="E11" s="16">
        <v>0.29</v>
      </c>
      <c r="F11" s="16">
        <v>0.29</v>
      </c>
      <c r="G11" s="17">
        <v>0.29</v>
      </c>
      <c r="H11" s="16">
        <v>0.2</v>
      </c>
      <c r="I11" s="16">
        <v>0.19</v>
      </c>
      <c r="J11" s="17">
        <v>0.19</v>
      </c>
      <c r="K11" s="16">
        <v>0.35</v>
      </c>
      <c r="L11" s="33">
        <v>0.3</v>
      </c>
      <c r="M11" s="16">
        <v>0.32</v>
      </c>
      <c r="N11" s="20">
        <v>0.32</v>
      </c>
      <c r="O11" s="13">
        <f t="shared" si="0"/>
        <v>0</v>
      </c>
      <c r="P11" s="13">
        <f aca="true" t="shared" si="1" ref="P11:P24">+N11/K11*100-100</f>
        <v>-8.57142857142857</v>
      </c>
    </row>
    <row r="12" spans="1:16" ht="15" customHeight="1">
      <c r="A12" s="7" t="s">
        <v>9</v>
      </c>
      <c r="B12" s="21">
        <v>0.14</v>
      </c>
      <c r="C12" s="16">
        <v>0.14</v>
      </c>
      <c r="D12" s="17">
        <v>0.19</v>
      </c>
      <c r="E12" s="16">
        <v>0.12</v>
      </c>
      <c r="F12" s="16">
        <v>0.12</v>
      </c>
      <c r="G12" s="17">
        <v>0.17</v>
      </c>
      <c r="H12" s="16">
        <v>0.11</v>
      </c>
      <c r="I12" s="16">
        <v>0.12</v>
      </c>
      <c r="J12" s="17">
        <v>0.14</v>
      </c>
      <c r="K12" s="16">
        <v>0.15</v>
      </c>
      <c r="L12" s="33">
        <v>0.14</v>
      </c>
      <c r="M12" s="16">
        <v>0.13</v>
      </c>
      <c r="N12" s="20">
        <v>0.18</v>
      </c>
      <c r="O12" s="13">
        <f t="shared" si="0"/>
        <v>38.46153846153845</v>
      </c>
      <c r="P12" s="13">
        <f t="shared" si="1"/>
        <v>20</v>
      </c>
    </row>
    <row r="13" spans="1:16" ht="15" customHeight="1">
      <c r="A13" s="7" t="s">
        <v>27</v>
      </c>
      <c r="B13" s="21">
        <v>3</v>
      </c>
      <c r="C13" s="16">
        <v>1.9</v>
      </c>
      <c r="D13" s="17">
        <v>1.53</v>
      </c>
      <c r="E13" s="16">
        <v>2.34</v>
      </c>
      <c r="F13" s="16">
        <v>1.62</v>
      </c>
      <c r="G13" s="17">
        <v>1.3</v>
      </c>
      <c r="H13" s="13" t="s">
        <v>5</v>
      </c>
      <c r="I13" s="13" t="s">
        <v>5</v>
      </c>
      <c r="J13" s="28" t="s">
        <v>11</v>
      </c>
      <c r="K13" s="16">
        <v>1.25</v>
      </c>
      <c r="L13" s="33">
        <v>2.62</v>
      </c>
      <c r="M13" s="16">
        <v>1.74</v>
      </c>
      <c r="N13" s="20">
        <v>1.41</v>
      </c>
      <c r="O13" s="13">
        <f t="shared" si="0"/>
        <v>-18.965517241379317</v>
      </c>
      <c r="P13" s="13">
        <f t="shared" si="1"/>
        <v>12.799999999999983</v>
      </c>
    </row>
    <row r="14" spans="1:16" ht="15" customHeight="1">
      <c r="A14" s="7" t="s">
        <v>30</v>
      </c>
      <c r="B14" s="24" t="s">
        <v>5</v>
      </c>
      <c r="C14" s="16">
        <v>2.57</v>
      </c>
      <c r="D14" s="17">
        <v>1.78</v>
      </c>
      <c r="E14" s="18" t="s">
        <v>11</v>
      </c>
      <c r="F14" s="18" t="s">
        <v>11</v>
      </c>
      <c r="G14" s="17">
        <v>1.29</v>
      </c>
      <c r="H14" s="13" t="s">
        <v>5</v>
      </c>
      <c r="I14" s="13" t="s">
        <v>5</v>
      </c>
      <c r="J14" s="22" t="s">
        <v>5</v>
      </c>
      <c r="K14" s="16">
        <v>1.12</v>
      </c>
      <c r="L14" s="39" t="s">
        <v>11</v>
      </c>
      <c r="M14" s="16">
        <v>2.33</v>
      </c>
      <c r="N14" s="20">
        <v>1.36</v>
      </c>
      <c r="O14" s="13">
        <f t="shared" si="0"/>
        <v>-41.63090128755365</v>
      </c>
      <c r="P14" s="13">
        <f t="shared" si="1"/>
        <v>21.428571428571416</v>
      </c>
    </row>
    <row r="15" spans="1:16" ht="15" customHeight="1">
      <c r="A15" s="7" t="s">
        <v>22</v>
      </c>
      <c r="B15" s="21">
        <v>4.78</v>
      </c>
      <c r="C15" s="16">
        <v>4.87</v>
      </c>
      <c r="D15" s="17">
        <v>5.13</v>
      </c>
      <c r="E15" s="18" t="s">
        <v>11</v>
      </c>
      <c r="F15" s="36" t="s">
        <v>5</v>
      </c>
      <c r="G15" s="35" t="s">
        <v>5</v>
      </c>
      <c r="H15" s="18" t="s">
        <v>11</v>
      </c>
      <c r="I15" s="18" t="s">
        <v>11</v>
      </c>
      <c r="J15" s="28" t="s">
        <v>11</v>
      </c>
      <c r="K15" s="18" t="s">
        <v>11</v>
      </c>
      <c r="L15" s="33">
        <v>4.48</v>
      </c>
      <c r="M15" s="16">
        <v>4.88</v>
      </c>
      <c r="N15" s="20">
        <v>5.05</v>
      </c>
      <c r="O15" s="13">
        <f t="shared" si="0"/>
        <v>3.483606557377044</v>
      </c>
      <c r="P15" s="13" t="s">
        <v>5</v>
      </c>
    </row>
    <row r="16" spans="1:16" ht="15" customHeight="1">
      <c r="A16" s="7" t="s">
        <v>14</v>
      </c>
      <c r="B16" s="21">
        <v>0.19</v>
      </c>
      <c r="C16" s="16">
        <v>0.2</v>
      </c>
      <c r="D16" s="17">
        <v>0.23</v>
      </c>
      <c r="E16" s="16">
        <v>0.19</v>
      </c>
      <c r="F16" s="16">
        <v>0.19</v>
      </c>
      <c r="G16" s="17">
        <v>0.21</v>
      </c>
      <c r="H16" s="13">
        <v>0.13</v>
      </c>
      <c r="I16" s="13">
        <v>0.16</v>
      </c>
      <c r="J16" s="22">
        <v>0.23</v>
      </c>
      <c r="K16" s="16">
        <v>0.27</v>
      </c>
      <c r="L16" s="33">
        <v>0.19</v>
      </c>
      <c r="M16" s="16">
        <v>0.19</v>
      </c>
      <c r="N16" s="20">
        <v>0.22</v>
      </c>
      <c r="O16" s="13">
        <f t="shared" si="0"/>
        <v>15.789473684210535</v>
      </c>
      <c r="P16" s="13">
        <f t="shared" si="1"/>
        <v>-18.51851851851852</v>
      </c>
    </row>
    <row r="17" spans="1:16" ht="15" customHeight="1">
      <c r="A17" s="7" t="s">
        <v>3</v>
      </c>
      <c r="B17" s="21">
        <v>4.76</v>
      </c>
      <c r="C17" s="16">
        <v>4.77</v>
      </c>
      <c r="D17" s="17">
        <v>4.88</v>
      </c>
      <c r="E17" s="16">
        <v>3.35</v>
      </c>
      <c r="F17" s="16">
        <v>3.38</v>
      </c>
      <c r="G17" s="17">
        <v>2.67</v>
      </c>
      <c r="H17" s="18" t="s">
        <v>11</v>
      </c>
      <c r="I17" s="16">
        <v>2.82</v>
      </c>
      <c r="J17" s="17">
        <v>2.77</v>
      </c>
      <c r="K17" s="16">
        <v>4.47</v>
      </c>
      <c r="L17" s="33">
        <v>4.57</v>
      </c>
      <c r="M17" s="16">
        <v>4.43</v>
      </c>
      <c r="N17" s="20">
        <v>4.31</v>
      </c>
      <c r="O17" s="13">
        <f t="shared" si="0"/>
        <v>-2.7088036117381478</v>
      </c>
      <c r="P17" s="13">
        <f t="shared" si="1"/>
        <v>-3.579418344519013</v>
      </c>
    </row>
    <row r="18" spans="1:16" ht="15" customHeight="1">
      <c r="A18" s="7" t="s">
        <v>34</v>
      </c>
      <c r="B18" s="29" t="s">
        <v>11</v>
      </c>
      <c r="C18" s="18" t="s">
        <v>11</v>
      </c>
      <c r="D18" s="22" t="s">
        <v>5</v>
      </c>
      <c r="E18" s="29" t="s">
        <v>11</v>
      </c>
      <c r="F18" s="18" t="s">
        <v>11</v>
      </c>
      <c r="G18" s="17">
        <v>1.6</v>
      </c>
      <c r="H18" s="36" t="s">
        <v>5</v>
      </c>
      <c r="I18" s="13" t="s">
        <v>5</v>
      </c>
      <c r="J18" s="28" t="s">
        <v>11</v>
      </c>
      <c r="K18" s="16">
        <v>4.23</v>
      </c>
      <c r="L18" s="29" t="s">
        <v>11</v>
      </c>
      <c r="M18" s="18" t="s">
        <v>11</v>
      </c>
      <c r="N18" s="20">
        <v>1.65</v>
      </c>
      <c r="O18" s="13" t="s">
        <v>5</v>
      </c>
      <c r="P18" s="13">
        <f t="shared" si="1"/>
        <v>-60.99290780141845</v>
      </c>
    </row>
    <row r="19" spans="1:23" ht="15" customHeight="1">
      <c r="A19" s="7" t="s">
        <v>17</v>
      </c>
      <c r="B19" s="29" t="s">
        <v>11</v>
      </c>
      <c r="C19" s="18" t="s">
        <v>11</v>
      </c>
      <c r="D19" s="17">
        <v>3.05</v>
      </c>
      <c r="E19" s="16">
        <v>2.76</v>
      </c>
      <c r="F19" s="16">
        <v>2.74</v>
      </c>
      <c r="G19" s="17">
        <v>2.59</v>
      </c>
      <c r="H19" s="36" t="s">
        <v>5</v>
      </c>
      <c r="I19" s="36" t="s">
        <v>5</v>
      </c>
      <c r="J19" s="28" t="s">
        <v>11</v>
      </c>
      <c r="K19" s="16">
        <v>2.32</v>
      </c>
      <c r="L19" s="33">
        <v>3.01</v>
      </c>
      <c r="M19" s="16">
        <v>2.95</v>
      </c>
      <c r="N19" s="20">
        <v>2.75</v>
      </c>
      <c r="O19" s="13">
        <f t="shared" si="0"/>
        <v>-6.779661016949163</v>
      </c>
      <c r="P19" s="13">
        <f t="shared" si="1"/>
        <v>18.53448275862071</v>
      </c>
      <c r="T19" s="1" t="s">
        <v>19</v>
      </c>
      <c r="U19" s="1" t="s">
        <v>18</v>
      </c>
      <c r="W19" s="1" t="s">
        <v>19</v>
      </c>
    </row>
    <row r="20" spans="1:16" ht="15" customHeight="1">
      <c r="A20" s="7" t="s">
        <v>35</v>
      </c>
      <c r="B20" s="37" t="s">
        <v>5</v>
      </c>
      <c r="C20" s="36" t="s">
        <v>5</v>
      </c>
      <c r="D20" s="17">
        <v>4.45</v>
      </c>
      <c r="E20" s="13" t="s">
        <v>5</v>
      </c>
      <c r="F20" s="13" t="s">
        <v>5</v>
      </c>
      <c r="G20" s="17">
        <v>1.82</v>
      </c>
      <c r="H20" s="36" t="s">
        <v>5</v>
      </c>
      <c r="I20" s="18" t="s">
        <v>11</v>
      </c>
      <c r="J20" s="28" t="s">
        <v>11</v>
      </c>
      <c r="K20" s="16">
        <v>3.9</v>
      </c>
      <c r="L20" s="32" t="s">
        <v>5</v>
      </c>
      <c r="M20" s="18" t="s">
        <v>11</v>
      </c>
      <c r="N20" s="20">
        <v>4.41</v>
      </c>
      <c r="O20" s="13" t="s">
        <v>5</v>
      </c>
      <c r="P20" s="13">
        <f t="shared" si="1"/>
        <v>13.07692307692308</v>
      </c>
    </row>
    <row r="21" spans="1:16" ht="15" customHeight="1">
      <c r="A21" s="7" t="s">
        <v>37</v>
      </c>
      <c r="B21" s="21">
        <v>1.96</v>
      </c>
      <c r="C21" s="16">
        <v>1.96</v>
      </c>
      <c r="D21" s="17">
        <v>1.97</v>
      </c>
      <c r="E21" s="16">
        <v>1.48</v>
      </c>
      <c r="F21" s="16">
        <v>1.47</v>
      </c>
      <c r="G21" s="17">
        <v>1.46</v>
      </c>
      <c r="H21" s="18" t="s">
        <v>11</v>
      </c>
      <c r="I21" s="18" t="s">
        <v>11</v>
      </c>
      <c r="J21" s="28" t="s">
        <v>11</v>
      </c>
      <c r="K21" s="16">
        <v>1.67</v>
      </c>
      <c r="L21" s="33">
        <v>1.88</v>
      </c>
      <c r="M21" s="16">
        <v>1.88</v>
      </c>
      <c r="N21" s="20">
        <v>1.87</v>
      </c>
      <c r="O21" s="13">
        <f t="shared" si="0"/>
        <v>-0.5319148936170137</v>
      </c>
      <c r="P21" s="13">
        <f t="shared" si="1"/>
        <v>11.976047904191617</v>
      </c>
    </row>
    <row r="22" spans="1:16" ht="15" customHeight="1">
      <c r="A22" s="7" t="s">
        <v>38</v>
      </c>
      <c r="B22" s="21">
        <v>2.6</v>
      </c>
      <c r="C22" s="16">
        <v>2.49</v>
      </c>
      <c r="D22" s="17">
        <v>2.55</v>
      </c>
      <c r="E22" s="16">
        <v>2.29</v>
      </c>
      <c r="F22" s="16">
        <v>1.92</v>
      </c>
      <c r="G22" s="17">
        <v>1.59</v>
      </c>
      <c r="H22" s="36" t="s">
        <v>5</v>
      </c>
      <c r="I22" s="36" t="s">
        <v>5</v>
      </c>
      <c r="J22" s="35" t="s">
        <v>5</v>
      </c>
      <c r="K22" s="16">
        <v>2.63</v>
      </c>
      <c r="L22" s="33">
        <v>2.59</v>
      </c>
      <c r="M22" s="16">
        <v>2.46</v>
      </c>
      <c r="N22" s="20">
        <v>2.44</v>
      </c>
      <c r="O22" s="13">
        <f t="shared" si="0"/>
        <v>-0.8130081300813004</v>
      </c>
      <c r="P22" s="13">
        <f t="shared" si="1"/>
        <v>-7.224334600760457</v>
      </c>
    </row>
    <row r="23" spans="1:16" ht="15" customHeight="1">
      <c r="A23" s="7" t="s">
        <v>24</v>
      </c>
      <c r="B23" s="21">
        <v>0.49</v>
      </c>
      <c r="C23" s="16">
        <v>0.45</v>
      </c>
      <c r="D23" s="17">
        <v>0.43</v>
      </c>
      <c r="E23" s="16">
        <v>0.37</v>
      </c>
      <c r="F23" s="16">
        <v>0.39</v>
      </c>
      <c r="G23" s="17">
        <v>0.47</v>
      </c>
      <c r="H23" s="16">
        <v>0.29</v>
      </c>
      <c r="I23" s="16">
        <v>0.31</v>
      </c>
      <c r="J23" s="28" t="s">
        <v>11</v>
      </c>
      <c r="K23" s="16">
        <v>0.62</v>
      </c>
      <c r="L23" s="33">
        <v>0.44</v>
      </c>
      <c r="M23" s="16">
        <v>0.43</v>
      </c>
      <c r="N23" s="20">
        <v>0.44</v>
      </c>
      <c r="O23" s="13">
        <f t="shared" si="0"/>
        <v>2.3255813953488484</v>
      </c>
      <c r="P23" s="13">
        <f t="shared" si="1"/>
        <v>-29.032258064516128</v>
      </c>
    </row>
    <row r="24" spans="1:16" ht="15" customHeight="1">
      <c r="A24" s="7" t="s">
        <v>36</v>
      </c>
      <c r="B24" s="24" t="s">
        <v>5</v>
      </c>
      <c r="C24" s="13" t="s">
        <v>5</v>
      </c>
      <c r="D24" s="17">
        <v>6.99</v>
      </c>
      <c r="E24" s="13" t="s">
        <v>5</v>
      </c>
      <c r="F24" s="13" t="s">
        <v>5</v>
      </c>
      <c r="G24" s="22" t="s">
        <v>5</v>
      </c>
      <c r="H24" s="13" t="s">
        <v>5</v>
      </c>
      <c r="I24" s="13" t="s">
        <v>5</v>
      </c>
      <c r="J24" s="22" t="s">
        <v>5</v>
      </c>
      <c r="K24" s="16">
        <v>6.31</v>
      </c>
      <c r="L24" s="32" t="s">
        <v>5</v>
      </c>
      <c r="M24" s="13" t="s">
        <v>5</v>
      </c>
      <c r="N24" s="20">
        <v>6.99</v>
      </c>
      <c r="O24" s="13" t="s">
        <v>5</v>
      </c>
      <c r="P24" s="13">
        <f t="shared" si="1"/>
        <v>10.776545166402542</v>
      </c>
    </row>
    <row r="25" spans="1:27" ht="1.5" customHeight="1">
      <c r="A25" s="3"/>
      <c r="B25" s="4"/>
      <c r="C25" s="4"/>
      <c r="D25" s="4"/>
      <c r="E25" s="5"/>
      <c r="F25" s="5"/>
      <c r="G25" s="14"/>
      <c r="H25" s="14"/>
      <c r="I25" s="14"/>
      <c r="J25" s="14"/>
      <c r="K25" s="14"/>
      <c r="L25" s="14"/>
      <c r="M25" s="14"/>
      <c r="N25" s="5"/>
      <c r="O25" s="5"/>
      <c r="P25" s="5"/>
      <c r="AA25" s="1" t="s">
        <v>7</v>
      </c>
    </row>
    <row r="26" spans="5:22" ht="7.5" customHeigh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V26" s="1" t="s">
        <v>7</v>
      </c>
    </row>
    <row r="27" spans="1:24" ht="13.5">
      <c r="A27" s="8" t="s">
        <v>32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7</v>
      </c>
      <c r="X27" s="1" t="s">
        <v>21</v>
      </c>
    </row>
    <row r="28" spans="1:16" ht="13.5">
      <c r="A28" s="8" t="s">
        <v>33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.75">
      <c r="A29" s="7" t="s">
        <v>16</v>
      </c>
      <c r="B29" s="6"/>
      <c r="C29" s="6"/>
      <c r="D29" s="6"/>
      <c r="E29" s="8"/>
      <c r="F29" s="8"/>
      <c r="G29" s="8"/>
      <c r="H29" s="8" t="s">
        <v>7</v>
      </c>
      <c r="I29" s="8"/>
      <c r="J29" s="8"/>
      <c r="K29" s="8"/>
      <c r="L29" s="8"/>
      <c r="M29" s="8"/>
      <c r="N29" s="8"/>
      <c r="O29" s="8"/>
      <c r="P29" s="8"/>
    </row>
    <row r="30" spans="2:16" ht="12.75">
      <c r="B30" s="6"/>
      <c r="C30" s="6"/>
      <c r="D30" s="6"/>
      <c r="E30" s="8"/>
      <c r="F30" s="8"/>
      <c r="G30" s="8"/>
      <c r="H30" s="8"/>
      <c r="I30" s="8"/>
      <c r="J30" s="34"/>
      <c r="K30" s="34"/>
      <c r="L30" s="55" t="s">
        <v>25</v>
      </c>
      <c r="M30" s="55"/>
      <c r="N30" s="55"/>
      <c r="O30" s="55"/>
      <c r="P30" s="55"/>
    </row>
    <row r="31" spans="1:16" ht="13.5" customHeight="1">
      <c r="A31" s="23"/>
      <c r="B31" s="23"/>
      <c r="C31" s="23"/>
      <c r="D31" s="23"/>
      <c r="E31" s="53" t="s">
        <v>26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5:21" ht="12.7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U32" s="1" t="s">
        <v>19</v>
      </c>
    </row>
    <row r="33" spans="1:16" ht="12.75">
      <c r="A33" s="1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7:22" ht="12.75">
      <c r="G35" s="1" t="s">
        <v>18</v>
      </c>
      <c r="J35" s="1" t="s">
        <v>7</v>
      </c>
      <c r="O35" s="1" t="s">
        <v>7</v>
      </c>
      <c r="V35" s="1" t="s">
        <v>7</v>
      </c>
    </row>
    <row r="36" spans="1:9" ht="12.75">
      <c r="A36" s="7"/>
      <c r="I36" s="1" t="s">
        <v>7</v>
      </c>
    </row>
    <row r="40" ht="12.75">
      <c r="F40" s="1" t="s">
        <v>7</v>
      </c>
    </row>
    <row r="41" ht="12.75">
      <c r="T41" s="1" t="s">
        <v>7</v>
      </c>
    </row>
    <row r="43" ht="12.75">
      <c r="C43" s="1" t="s">
        <v>19</v>
      </c>
    </row>
    <row r="45" ht="12.75">
      <c r="O45" s="25"/>
    </row>
    <row r="46" spans="15:16" ht="12.75">
      <c r="O46" s="25"/>
      <c r="P46" s="26"/>
    </row>
  </sheetData>
  <sheetProtection/>
  <mergeCells count="15">
    <mergeCell ref="L6:N6"/>
    <mergeCell ref="K5:N5"/>
    <mergeCell ref="E31:P31"/>
    <mergeCell ref="P6:P7"/>
    <mergeCell ref="L30:P30"/>
    <mergeCell ref="A3:P3"/>
    <mergeCell ref="O5:P5"/>
    <mergeCell ref="O6:O7"/>
    <mergeCell ref="A5:A7"/>
    <mergeCell ref="B5:D5"/>
    <mergeCell ref="E5:G5"/>
    <mergeCell ref="H5:J5"/>
    <mergeCell ref="B6:D6"/>
    <mergeCell ref="E6:G6"/>
    <mergeCell ref="H6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B7:N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2010-03-18T08:02:38Z</cp:lastPrinted>
  <dcterms:created xsi:type="dcterms:W3CDTF">2004-06-18T09:48:59Z</dcterms:created>
  <dcterms:modified xsi:type="dcterms:W3CDTF">2021-06-21T05:38:51Z</dcterms:modified>
  <cp:category/>
  <cp:version/>
  <cp:contentType/>
  <cp:contentStatus/>
</cp:coreProperties>
</file>