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0" yWindow="0" windowWidth="19200" windowHeight="11748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2" i="1" l="1"/>
  <c r="H12" i="1" l="1"/>
  <c r="H11" i="1"/>
  <c r="G11" i="1"/>
  <c r="H10" i="1"/>
  <c r="G10" i="1"/>
  <c r="H9" i="1"/>
  <c r="G9" i="1"/>
  <c r="H8" i="1"/>
  <c r="G8" i="1"/>
  <c r="H7" i="1"/>
  <c r="G7" i="1"/>
  <c r="H5" i="1" l="1"/>
  <c r="G5" i="1"/>
</calcChain>
</file>

<file path=xl/sharedStrings.xml><?xml version="1.0" encoding="utf-8"?>
<sst xmlns="http://schemas.openxmlformats.org/spreadsheetml/2006/main" count="21" uniqueCount="21">
  <si>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</si>
  <si>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</si>
  <si>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</si>
  <si>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</si>
  <si>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</si>
  <si>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</si>
  <si>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</si>
  <si>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mėnesio*</t>
  </si>
  <si>
    <t>metų**</t>
  </si>
  <si>
    <t>Lietuvos įmonėse pagamintų kiaušinių pardavimas vidaus rinkoje, tūkst. vnt.</t>
  </si>
  <si>
    <t>Pokytis, %</t>
  </si>
  <si>
    <t>Iš jų surūšiuota:</t>
  </si>
  <si>
    <t>Šaltinis: ŽŪIKVC (LŽŪMPRIS)</t>
  </si>
  <si>
    <t xml:space="preserve"> Vištų kiaušiniai su lukštais</t>
  </si>
  <si>
    <t>kovas</t>
  </si>
  <si>
    <t>balandis</t>
  </si>
  <si>
    <t>gegužė</t>
  </si>
  <si>
    <t>* lyginant 2021 m. gegužės mėn. su balandžio mėn.</t>
  </si>
  <si>
    <t>** lyginant 2021 m. gegužės mėn. su  2020 m. gegužės mėn.</t>
  </si>
  <si>
    <t>gegužė***</t>
  </si>
  <si>
    <t>***patikslinti duomenys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</si>
</sst>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L_t"/>
  </numFmts>
  <fonts count="9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5" fillId="0" borderId="9" xfId="0" applyNumberFormat="1" applyFont="1" applyFill="1" applyBorder="1" applyAlignment="1">
      <alignment horizontal="right" vertical="center" wrapText="1" inden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5" fillId="0" borderId="11" xfId="0" applyNumberFormat="1" applyFont="1" applyFill="1" applyBorder="1" applyAlignment="1">
      <alignment horizontal="right" vertical="center" wrapText="1" inden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righ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right" vertical="center" wrapText="1" indent="1"/>
    </xf>
    <xf numFmtId="164" fontId="5" fillId="0" borderId="14" xfId="0" applyNumberFormat="1" applyFont="1" applyFill="1" applyBorder="1" applyAlignment="1">
      <alignment horizontal="right" vertical="center" wrapText="1" indent="1"/>
    </xf>
    <xf numFmtId="164" fontId="3" fillId="0" borderId="14" xfId="0" applyNumberFormat="1" applyFont="1" applyFill="1" applyBorder="1" applyAlignment="1">
      <alignment horizontal="right" vertical="center" wrapText="1" indent="1"/>
    </xf>
    <xf numFmtId="164" fontId="5" fillId="0" borderId="15" xfId="0" applyNumberFormat="1" applyFont="1" applyFill="1" applyBorder="1" applyAlignment="1">
      <alignment horizontal="right" vertical="center" wrapText="1" indent="1"/>
    </xf>
    <xf numFmtId="164" fontId="5" fillId="0" borderId="16" xfId="0" applyNumberFormat="1" applyFont="1" applyFill="1" applyBorder="1" applyAlignment="1">
      <alignment horizontal="right" vertical="center" wrapText="1" indent="1"/>
    </xf>
    <xf numFmtId="164" fontId="3" fillId="0" borderId="16" xfId="0" applyNumberFormat="1" applyFont="1" applyFill="1" applyBorder="1" applyAlignment="1">
      <alignment horizontal="right" vertical="center" wrapText="1" indent="1"/>
    </xf>
    <xf numFmtId="164" fontId="6" fillId="0" borderId="9" xfId="0" applyNumberFormat="1" applyFont="1" applyFill="1" applyBorder="1" applyAlignment="1">
      <alignment horizontal="right" vertical="center" wrapText="1" indent="1"/>
    </xf>
    <xf numFmtId="164" fontId="5" fillId="0" borderId="17" xfId="0" applyNumberFormat="1" applyFont="1" applyFill="1" applyBorder="1" applyAlignment="1">
      <alignment horizontal="right" vertical="center" wrapText="1" indent="1"/>
    </xf>
    <xf numFmtId="164" fontId="3" fillId="0" borderId="17" xfId="0" applyNumberFormat="1" applyFont="1" applyFill="1" applyBorder="1" applyAlignment="1">
      <alignment horizontal="right" vertical="center" wrapText="1" indent="1"/>
    </xf>
    <xf numFmtId="164" fontId="5" fillId="0" borderId="18" xfId="0" applyNumberFormat="1" applyFont="1" applyFill="1" applyBorder="1" applyAlignment="1">
      <alignment horizontal="right" vertical="center" wrapText="1" indent="1"/>
    </xf>
    <xf numFmtId="164" fontId="5" fillId="0" borderId="19" xfId="0" applyNumberFormat="1" applyFont="1" applyFill="1" applyBorder="1" applyAlignment="1">
      <alignment horizontal="right" vertical="center" wrapText="1" indent="1"/>
    </xf>
    <xf numFmtId="164" fontId="3" fillId="0" borderId="19" xfId="0" applyNumberFormat="1" applyFont="1" applyFill="1" applyBorder="1" applyAlignment="1">
      <alignment horizontal="right" vertical="center" wrapText="1" indent="1"/>
    </xf>
    <xf numFmtId="164" fontId="7" fillId="0" borderId="11" xfId="0" applyNumberFormat="1" applyFont="1" applyFill="1" applyBorder="1" applyAlignment="1">
      <alignment horizontal="right" vertical="center" wrapText="1" indent="1"/>
    </xf>
    <xf numFmtId="0" fontId="2" fillId="2" borderId="20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right" vertical="center" wrapText="1" indent="1"/>
    </xf>
    <xf numFmtId="0" fontId="0" fillId="0" borderId="0" xfId="0" applyFill="1"/>
    <xf numFmtId="0" fontId="0" fillId="3" borderId="0" xfId="0" applyFill="1"/>
    <xf numFmtId="164" fontId="0" fillId="3" borderId="0" xfId="0" applyNumberFormat="1" applyFill="1"/>
    <xf numFmtId="164" fontId="6" fillId="0" borderId="21" xfId="0" applyNumberFormat="1" applyFont="1" applyFill="1" applyBorder="1" applyAlignment="1">
      <alignment horizontal="right" vertical="center" wrapText="1" indent="1"/>
    </xf>
    <xf numFmtId="164" fontId="6" fillId="0" borderId="16" xfId="0" applyNumberFormat="1" applyFont="1" applyFill="1" applyBorder="1" applyAlignment="1">
      <alignment horizontal="right" vertical="center" wrapText="1" indent="1"/>
    </xf>
    <xf numFmtId="0" fontId="2" fillId="0" borderId="0" xfId="0" applyFont="1"/>
    <xf numFmtId="0" fontId="2" fillId="0" borderId="0" xfId="0" applyFont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8" fillId="0" borderId="0" xfId="0" applyFont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tabSelected="1" topLeftCell="A2" zoomScaleNormal="100" workbookViewId="0">
      <selection activeCell="D20" sqref="D20"/>
    </sheetView>
  </sheetViews>
  <sheetFormatPr defaultRowHeight="13.2" x14ac:dyDescent="0.25"/>
  <cols>
    <col min="1" max="1" width="16.109375" customWidth="1"/>
    <col min="2" max="2" width="5.33203125" customWidth="1"/>
    <col min="3" max="3" width="11.33203125" style="3" customWidth="1"/>
    <col min="4" max="4" width="11.44140625" style="3" customWidth="1"/>
    <col min="5" max="5" width="11" style="3" customWidth="1"/>
    <col min="6" max="6" width="10.88671875" style="3" customWidth="1"/>
    <col min="7" max="7" width="10.109375" style="3" customWidth="1"/>
    <col min="8" max="8" width="10.5546875" style="3" customWidth="1"/>
    <col min="9" max="9" width="8.6640625" customWidth="1"/>
    <col min="10" max="10" width="13.6640625" customWidth="1"/>
    <col min="11" max="11" width="10.44140625" customWidth="1"/>
    <col min="12" max="12" width="11.5546875" customWidth="1"/>
    <col min="16" max="16" width="10" bestFit="1" customWidth="1"/>
    <col min="20" max="20" width="13.6640625" customWidth="1"/>
  </cols>
  <sheetData>
    <row r="1" spans="1:9" x14ac:dyDescent="0.25">
      <c r="A1" s="41" t="s">
        <v>9</v>
      </c>
      <c r="B1" s="41"/>
      <c r="C1" s="41"/>
      <c r="D1" s="41"/>
      <c r="E1" s="41"/>
      <c r="F1" s="41"/>
      <c r="G1" s="41"/>
      <c r="I1" s="5"/>
    </row>
    <row r="2" spans="1:9" x14ac:dyDescent="0.25">
      <c r="A2" s="1"/>
      <c r="B2" s="1"/>
      <c r="C2" s="4"/>
      <c r="D2" s="4"/>
      <c r="E2" s="4"/>
      <c r="F2" s="4"/>
      <c r="G2" s="1"/>
    </row>
    <row r="3" spans="1:9" x14ac:dyDescent="0.25">
      <c r="A3" s="42" t="s">
        <v>4</v>
      </c>
      <c r="B3" s="43"/>
      <c r="C3" s="30">
        <v>2020</v>
      </c>
      <c r="D3" s="39">
        <v>2021</v>
      </c>
      <c r="E3" s="39"/>
      <c r="F3" s="40"/>
      <c r="G3" s="44" t="s">
        <v>10</v>
      </c>
      <c r="H3" s="45"/>
    </row>
    <row r="4" spans="1:9" x14ac:dyDescent="0.25">
      <c r="A4" s="42"/>
      <c r="B4" s="43"/>
      <c r="C4" s="7" t="s">
        <v>16</v>
      </c>
      <c r="D4" s="7" t="s">
        <v>14</v>
      </c>
      <c r="E4" s="7" t="s">
        <v>15</v>
      </c>
      <c r="F4" s="7" t="s">
        <v>19</v>
      </c>
      <c r="G4" s="6" t="s">
        <v>7</v>
      </c>
      <c r="H4" s="2" t="s">
        <v>8</v>
      </c>
    </row>
    <row r="5" spans="1:9" ht="20.399999999999999" x14ac:dyDescent="0.25">
      <c r="A5" s="8" t="s">
        <v>13</v>
      </c>
      <c r="B5" s="9"/>
      <c r="C5" s="24">
        <v>47305.451999999997</v>
      </c>
      <c r="D5" s="26">
        <v>47024.817999999999</v>
      </c>
      <c r="E5" s="20">
        <v>42958.983999999997</v>
      </c>
      <c r="F5" s="17">
        <v>46009.688000000002</v>
      </c>
      <c r="G5" s="10">
        <f>(F5/E5)*100-100</f>
        <v>7.1014342424858228</v>
      </c>
      <c r="H5" s="29">
        <f t="shared" ref="H5" si="0">(F5/C5-1)*100</f>
        <v>-2.7391430484587587</v>
      </c>
    </row>
    <row r="6" spans="1:9" ht="11.25" customHeight="1" x14ac:dyDescent="0.25">
      <c r="A6" s="11" t="s">
        <v>11</v>
      </c>
      <c r="B6" s="12"/>
      <c r="D6" s="27"/>
      <c r="E6" s="21"/>
      <c r="F6" s="18"/>
      <c r="G6" s="13"/>
      <c r="H6" s="13"/>
    </row>
    <row r="7" spans="1:9" x14ac:dyDescent="0.25">
      <c r="A7" s="11" t="s">
        <v>5</v>
      </c>
      <c r="B7" s="14"/>
      <c r="C7" s="25">
        <v>31069.089</v>
      </c>
      <c r="D7" s="28">
        <v>41134.385999999999</v>
      </c>
      <c r="E7" s="36">
        <v>27616.537</v>
      </c>
      <c r="F7" s="31">
        <v>30568.342000000001</v>
      </c>
      <c r="G7" s="23">
        <f t="shared" ref="G7:G12" si="1">(F7/E7)*100-100</f>
        <v>10.688541434431116</v>
      </c>
      <c r="H7" s="15">
        <f t="shared" ref="H7:H12" si="2">(F7/C7-1)*100</f>
        <v>-1.6117208972557862</v>
      </c>
    </row>
    <row r="8" spans="1:9" x14ac:dyDescent="0.25">
      <c r="A8" s="11"/>
      <c r="B8" s="16" t="s">
        <v>0</v>
      </c>
      <c r="C8" s="25">
        <v>757.60500000000002</v>
      </c>
      <c r="D8" s="28">
        <v>755.74</v>
      </c>
      <c r="E8" s="22">
        <v>541.505</v>
      </c>
      <c r="F8" s="19">
        <v>552.35</v>
      </c>
      <c r="G8" s="23">
        <f t="shared" si="1"/>
        <v>2.0027515904746878</v>
      </c>
      <c r="H8" s="15">
        <f t="shared" si="2"/>
        <v>-27.092614225090905</v>
      </c>
    </row>
    <row r="9" spans="1:9" x14ac:dyDescent="0.25">
      <c r="A9" s="11"/>
      <c r="B9" s="16" t="s">
        <v>1</v>
      </c>
      <c r="C9" s="25">
        <v>12029.4</v>
      </c>
      <c r="D9" s="28">
        <v>14714.822</v>
      </c>
      <c r="E9" s="22">
        <v>9779.4089999999997</v>
      </c>
      <c r="F9" s="19">
        <v>12242.063</v>
      </c>
      <c r="G9" s="23">
        <f t="shared" si="1"/>
        <v>25.18203298379278</v>
      </c>
      <c r="H9" s="15">
        <f t="shared" si="2"/>
        <v>1.7678604086654337</v>
      </c>
    </row>
    <row r="10" spans="1:9" x14ac:dyDescent="0.25">
      <c r="A10" s="11"/>
      <c r="B10" s="16" t="s">
        <v>2</v>
      </c>
      <c r="C10" s="25">
        <v>16847.804</v>
      </c>
      <c r="D10" s="28">
        <v>25077.243999999999</v>
      </c>
      <c r="E10" s="22">
        <v>16803.793000000001</v>
      </c>
      <c r="F10" s="19">
        <v>17225.749</v>
      </c>
      <c r="G10" s="23">
        <f t="shared" si="1"/>
        <v>2.5110759219659258</v>
      </c>
      <c r="H10" s="15">
        <f t="shared" si="2"/>
        <v>2.2432893924929198</v>
      </c>
    </row>
    <row r="11" spans="1:9" x14ac:dyDescent="0.25">
      <c r="A11" s="11"/>
      <c r="B11" s="16" t="s">
        <v>3</v>
      </c>
      <c r="C11" s="25">
        <v>1434.28</v>
      </c>
      <c r="D11" s="28">
        <v>586.58000000000004</v>
      </c>
      <c r="E11" s="22">
        <v>491.83</v>
      </c>
      <c r="F11" s="19">
        <v>548.17999999999995</v>
      </c>
      <c r="G11" s="23">
        <f t="shared" si="1"/>
        <v>11.457210824878516</v>
      </c>
      <c r="H11" s="15">
        <f t="shared" si="2"/>
        <v>-61.780126614050261</v>
      </c>
    </row>
    <row r="12" spans="1:9" ht="14.4" customHeight="1" x14ac:dyDescent="0.25">
      <c r="A12" s="11" t="s">
        <v>6</v>
      </c>
      <c r="B12" s="14"/>
      <c r="C12" s="25">
        <v>2111.81</v>
      </c>
      <c r="D12" s="28">
        <v>7693.63</v>
      </c>
      <c r="E12" s="22">
        <v>10979.429</v>
      </c>
      <c r="F12" s="19">
        <v>10626.28</v>
      </c>
      <c r="G12" s="35">
        <f t="shared" si="1"/>
        <v>-3.2164605281385832</v>
      </c>
      <c r="H12" s="15">
        <f t="shared" si="2"/>
        <v>403.18352503302856</v>
      </c>
    </row>
    <row r="13" spans="1:9" s="32" customFormat="1" ht="1.8" customHeight="1" x14ac:dyDescent="0.25">
      <c r="A13" s="33"/>
      <c r="B13" s="33"/>
      <c r="C13" s="34"/>
      <c r="D13" s="34"/>
      <c r="E13" s="34"/>
      <c r="F13" s="34"/>
      <c r="G13" s="34"/>
      <c r="H13" s="34"/>
    </row>
    <row r="14" spans="1:9" x14ac:dyDescent="0.25">
      <c r="G14" s="38" t="s">
        <v>12</v>
      </c>
      <c r="H14" s="38"/>
    </row>
    <row r="15" spans="1:9" x14ac:dyDescent="0.25">
      <c r="A15" s="37" t="s">
        <v>17</v>
      </c>
      <c r="B15" s="37"/>
      <c r="C15" s="37"/>
      <c r="D15" s="37"/>
    </row>
    <row r="16" spans="1:9" x14ac:dyDescent="0.25">
      <c r="A16" s="37" t="s">
        <v>18</v>
      </c>
      <c r="B16" s="37"/>
      <c r="C16" s="37"/>
      <c r="D16" s="37"/>
      <c r="G16"/>
      <c r="H16"/>
    </row>
    <row r="17" spans="1:1" x14ac:dyDescent="0.25">
      <c r="A17" s="46" t="s">
        <v>20</v>
      </c>
    </row>
  </sheetData>
  <mergeCells count="4">
    <mergeCell ref="D3:F3"/>
    <mergeCell ref="A1:G1"/>
    <mergeCell ref="A3:B4"/>
    <mergeCell ref="G3:H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2017-04-21T06:42:16Z</cp:lastPrinted>
  <dcterms:created xsi:type="dcterms:W3CDTF">2005-03-18T12:10:13Z</dcterms:created>
  <dcterms:modified xsi:type="dcterms:W3CDTF">2021-06-25T05:48:22Z</dcterms:modified>
</cp:coreProperties>
</file>