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 2021 skaicius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<sst xmlns="http://schemas.openxmlformats.org/spreadsheetml/2006/main" count="32" uniqueCount="28">
  <si>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Galvijų skerdimas Lietuvos įmonėse 2021 m. sausio–birželio mėn.</t>
  </si>
  <si>
    <t>Galvijai</t>
  </si>
  <si>
    <t>Skerdimai, vnt.</t>
  </si>
  <si>
    <t>Vidutinis galvijų skerdenų*** svoris, kg</t>
  </si>
  <si>
    <r>
      <t xml:space="preserve">Pokytis </t>
    </r>
    <r>
      <rPr>
        <sz val="9"/>
        <color indexed="8"/>
        <rFont val="Arial"/>
        <family val="2"/>
      </rPr>
      <t>%</t>
    </r>
  </si>
  <si>
    <t>Pokytis %</t>
  </si>
  <si>
    <t>birželis</t>
  </si>
  <si>
    <t>sausis</t>
  </si>
  <si>
    <t>vasaris</t>
  </si>
  <si>
    <t>kovas</t>
  </si>
  <si>
    <t>balandis</t>
  </si>
  <si>
    <t>gegužė</t>
  </si>
  <si>
    <t>mėnesio*</t>
  </si>
  <si>
    <t>metų**</t>
  </si>
  <si>
    <t>Veršeliai iki 8 mėn.</t>
  </si>
  <si>
    <t>Jaunų galvijų prieauglis nuo 8 iki 12 mėn.</t>
  </si>
  <si>
    <t>Buliukai nuo 12 iki 24 mėn.</t>
  </si>
  <si>
    <t>Buliai nuo 24 mėn.</t>
  </si>
  <si>
    <t>Jaučiai nuo 12 mėn.</t>
  </si>
  <si>
    <t>Telyčios nuo 12 mėn. iki apsiveršiavimo</t>
  </si>
  <si>
    <t>Karvės bent vieną kartą apsiveršiavusios arba nuo 36 mėn.</t>
  </si>
  <si>
    <t>Iš viso:</t>
  </si>
  <si>
    <t xml:space="preserve">Pastabos: </t>
  </si>
  <si>
    <t>* lyginant 2021 m. birželio mėn. su 2021 m. gegužės mėn.</t>
  </si>
  <si>
    <t>** lyginant 2021 m. birželio mėn. su 2020 m. birželio mėn.</t>
  </si>
  <si>
    <t>*** paskerstų supirktų ir savų užaugintų galvijų skerdenų svoris kg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</si>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</sst>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 Baltic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" fontId="20" fillId="33" borderId="10" xfId="0" applyNumberFormat="1" applyFont="1" applyFill="1" applyBorder="1" applyAlignment="1">
      <alignment horizontal="center" vertical="center" wrapText="1"/>
    </xf>
    <xf numFmtId="1" fontId="20" fillId="33" borderId="11" xfId="0" applyNumberFormat="1" applyFont="1" applyFill="1" applyBorder="1" applyAlignment="1">
      <alignment horizontal="center" vertical="center" wrapText="1"/>
    </xf>
    <xf numFmtId="1" fontId="20" fillId="33" borderId="12" xfId="0" applyNumberFormat="1" applyFont="1" applyFill="1" applyBorder="1" applyAlignment="1">
      <alignment horizontal="center" vertical="center" wrapText="1"/>
    </xf>
    <xf numFmtId="1" fontId="20" fillId="33" borderId="13" xfId="0" applyNumberFormat="1" applyFont="1" applyFill="1" applyBorder="1" applyAlignment="1">
      <alignment horizontal="center" vertical="center" wrapText="1"/>
    </xf>
    <xf numFmtId="164" fontId="21" fillId="34" borderId="11" xfId="0" applyNumberFormat="1" applyFont="1" applyFill="1" applyBorder="1" applyAlignment="1">
      <alignment horizontal="center" vertical="center"/>
    </xf>
    <xf numFmtId="164" fontId="21" fillId="34" borderId="12" xfId="0" applyNumberFormat="1" applyFont="1" applyFill="1" applyBorder="1" applyAlignment="1">
      <alignment horizontal="center" vertical="center"/>
    </xf>
    <xf numFmtId="2" fontId="20" fillId="33" borderId="14" xfId="0" applyNumberFormat="1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/>
    </xf>
    <xf numFmtId="2" fontId="20" fillId="33" borderId="22" xfId="0" applyNumberFormat="1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23" fillId="0" borderId="29" xfId="0" applyNumberFormat="1" applyFont="1" applyFill="1" applyBorder="1" applyAlignment="1">
      <alignment horizontal="right" vertical="center" indent="1"/>
    </xf>
    <xf numFmtId="3" fontId="23" fillId="0" borderId="0" xfId="0" applyNumberFormat="1" applyFont="1" applyFill="1" applyBorder="1" applyAlignment="1">
      <alignment horizontal="right" vertical="center" indent="1"/>
    </xf>
    <xf numFmtId="4" fontId="24" fillId="0" borderId="30" xfId="0" applyNumberFormat="1" applyFont="1" applyFill="1" applyBorder="1" applyAlignment="1">
      <alignment horizontal="right" vertical="center" indent="1"/>
    </xf>
    <xf numFmtId="4" fontId="24" fillId="0" borderId="31" xfId="0" applyNumberFormat="1" applyFont="1" applyFill="1" applyBorder="1" applyAlignment="1">
      <alignment horizontal="right" vertical="center" indent="1"/>
    </xf>
    <xf numFmtId="2" fontId="23" fillId="0" borderId="0" xfId="0" applyNumberFormat="1" applyFont="1" applyFill="1" applyBorder="1" applyAlignment="1">
      <alignment horizontal="right" vertical="center" indent="1"/>
    </xf>
    <xf numFmtId="2" fontId="23" fillId="0" borderId="32" xfId="0" applyNumberFormat="1" applyFont="1" applyFill="1" applyBorder="1" applyAlignment="1">
      <alignment horizontal="right" vertical="center" indent="1"/>
    </xf>
    <xf numFmtId="2" fontId="24" fillId="0" borderId="0" xfId="0" applyNumberFormat="1" applyFont="1" applyFill="1" applyBorder="1" applyAlignment="1">
      <alignment horizontal="right" vertical="center" indent="1"/>
    </xf>
    <xf numFmtId="4" fontId="23" fillId="0" borderId="0" xfId="0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/>
    </xf>
    <xf numFmtId="3" fontId="23" fillId="0" borderId="33" xfId="0" applyNumberFormat="1" applyFont="1" applyFill="1" applyBorder="1" applyAlignment="1">
      <alignment horizontal="right" vertical="center" indent="1"/>
    </xf>
    <xf numFmtId="2" fontId="23" fillId="0" borderId="31" xfId="0" applyNumberFormat="1" applyFont="1" applyFill="1" applyBorder="1" applyAlignment="1">
      <alignment horizontal="right" vertical="center" indent="1"/>
    </xf>
    <xf numFmtId="2" fontId="23" fillId="0" borderId="0" xfId="0" applyNumberFormat="1" applyFont="1" applyFill="1" applyBorder="1" applyAlignment="1" quotePrefix="1">
      <alignment horizontal="right" vertical="center" indent="1"/>
    </xf>
    <xf numFmtId="2" fontId="23" fillId="0" borderId="31" xfId="0" applyNumberFormat="1" applyFont="1" applyFill="1" applyBorder="1" applyAlignment="1" quotePrefix="1">
      <alignment horizontal="right" vertical="center" indent="1"/>
    </xf>
    <xf numFmtId="0" fontId="20" fillId="0" borderId="0" xfId="0" applyFont="1" applyFill="1" applyBorder="1" applyAlignment="1">
      <alignment horizontal="left"/>
    </xf>
    <xf numFmtId="3" fontId="23" fillId="0" borderId="33" xfId="0" applyNumberFormat="1" applyFont="1" applyFill="1" applyBorder="1" applyAlignment="1" quotePrefix="1">
      <alignment horizontal="right" vertical="center" indent="1"/>
    </xf>
    <xf numFmtId="3" fontId="23" fillId="0" borderId="0" xfId="0" applyNumberFormat="1" applyFont="1" applyFill="1" applyBorder="1" applyAlignment="1" quotePrefix="1">
      <alignment horizontal="right" vertical="center" indent="1"/>
    </xf>
    <xf numFmtId="0" fontId="25" fillId="34" borderId="34" xfId="0" applyFont="1" applyFill="1" applyBorder="1" applyAlignment="1">
      <alignment horizontal="left" wrapText="1"/>
    </xf>
    <xf numFmtId="3" fontId="26" fillId="34" borderId="35" xfId="0" applyNumberFormat="1" applyFont="1" applyFill="1" applyBorder="1" applyAlignment="1">
      <alignment horizontal="right" vertical="center" indent="1"/>
    </xf>
    <xf numFmtId="3" fontId="26" fillId="34" borderId="36" xfId="0" applyNumberFormat="1" applyFont="1" applyFill="1" applyBorder="1" applyAlignment="1">
      <alignment horizontal="right" vertical="center" indent="1"/>
    </xf>
    <xf numFmtId="4" fontId="27" fillId="34" borderId="24" xfId="0" applyNumberFormat="1" applyFont="1" applyFill="1" applyBorder="1" applyAlignment="1">
      <alignment horizontal="right" vertical="center" indent="1"/>
    </xf>
    <xf numFmtId="2" fontId="26" fillId="34" borderId="37" xfId="0" applyNumberFormat="1" applyFont="1" applyFill="1" applyBorder="1" applyAlignment="1">
      <alignment horizontal="right" vertical="center" indent="1"/>
    </xf>
    <xf numFmtId="2" fontId="26" fillId="34" borderId="35" xfId="0" applyNumberFormat="1" applyFont="1" applyFill="1" applyBorder="1" applyAlignment="1">
      <alignment horizontal="right" vertical="center" indent="1"/>
    </xf>
    <xf numFmtId="2" fontId="27" fillId="34" borderId="0" xfId="0" applyNumberFormat="1" applyFont="1" applyFill="1" applyBorder="1" applyAlignment="1">
      <alignment horizontal="right" vertical="center" indent="1"/>
    </xf>
    <xf numFmtId="3" fontId="28" fillId="0" borderId="0" xfId="0" applyNumberFormat="1" applyFont="1" applyAlignment="1">
      <alignment/>
    </xf>
    <xf numFmtId="165" fontId="24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Border="1" applyAlignment="1">
      <alignment/>
    </xf>
    <xf numFmtId="0" fontId="21" fillId="0" borderId="0" xfId="46" applyFont="1" applyFill="1" applyAlignment="1">
      <alignment horizontal="left"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0" fontId="47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 horizontal="left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8" width="9.57421875" style="0" customWidth="1"/>
    <col min="9" max="9" width="9.140625" style="0" customWidth="1"/>
    <col min="10" max="10" width="9.57421875" style="0" bestFit="1" customWidth="1"/>
    <col min="11" max="11" width="9.28125" style="0" bestFit="1" customWidth="1"/>
    <col min="12" max="12" width="9.28125" style="0" customWidth="1"/>
    <col min="13" max="13" width="10.57421875" style="0" bestFit="1" customWidth="1"/>
  </cols>
  <sheetData>
    <row r="1" ht="12.75">
      <c r="A1" s="1"/>
    </row>
    <row r="2" ht="12.75">
      <c r="A2" s="2" t="s">
        <v>0</v>
      </c>
    </row>
    <row r="3" ht="26.25" customHeight="1"/>
    <row r="4" spans="1:13" ht="12.75" customHeight="1">
      <c r="A4" s="3" t="s">
        <v>1</v>
      </c>
      <c r="B4" s="4" t="s">
        <v>2</v>
      </c>
      <c r="C4" s="5"/>
      <c r="D4" s="5"/>
      <c r="E4" s="5"/>
      <c r="F4" s="5"/>
      <c r="G4" s="5"/>
      <c r="H4" s="5"/>
      <c r="I4" s="5"/>
      <c r="J4" s="6"/>
      <c r="K4" s="7" t="s">
        <v>3</v>
      </c>
      <c r="L4" s="8"/>
      <c r="M4" s="8"/>
    </row>
    <row r="5" spans="1:13" ht="12.75">
      <c r="A5" s="9"/>
      <c r="B5" s="10">
        <v>2020</v>
      </c>
      <c r="C5" s="11">
        <v>2021</v>
      </c>
      <c r="D5" s="12"/>
      <c r="E5" s="12"/>
      <c r="F5" s="12"/>
      <c r="G5" s="12"/>
      <c r="H5" s="13"/>
      <c r="I5" s="14" t="s">
        <v>4</v>
      </c>
      <c r="J5" s="13"/>
      <c r="K5" s="15">
        <v>2020</v>
      </c>
      <c r="L5" s="15">
        <v>2021</v>
      </c>
      <c r="M5" s="16" t="s">
        <v>5</v>
      </c>
    </row>
    <row r="6" spans="1:13" ht="27" customHeight="1">
      <c r="A6" s="17"/>
      <c r="B6" s="18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20" t="s">
        <v>6</v>
      </c>
      <c r="I6" s="21" t="s">
        <v>12</v>
      </c>
      <c r="J6" s="22" t="s">
        <v>13</v>
      </c>
      <c r="K6" s="23" t="s">
        <v>6</v>
      </c>
      <c r="L6" s="24" t="s">
        <v>6</v>
      </c>
      <c r="M6" s="25" t="s">
        <v>13</v>
      </c>
    </row>
    <row r="7" spans="1:15" ht="12.75">
      <c r="A7" s="26" t="s">
        <v>14</v>
      </c>
      <c r="B7" s="27">
        <v>448</v>
      </c>
      <c r="C7" s="28">
        <v>502</v>
      </c>
      <c r="D7" s="28">
        <v>484</v>
      </c>
      <c r="E7" s="28">
        <v>852</v>
      </c>
      <c r="F7" s="28">
        <v>602</v>
      </c>
      <c r="G7" s="28">
        <v>557</v>
      </c>
      <c r="H7" s="28">
        <v>532</v>
      </c>
      <c r="I7" s="29">
        <f>H7/G7*100-100</f>
        <v>-4.488330341113112</v>
      </c>
      <c r="J7" s="30">
        <f>H7/B7*100-100</f>
        <v>18.75</v>
      </c>
      <c r="K7" s="31">
        <v>46.401727748691094</v>
      </c>
      <c r="L7" s="32">
        <v>41.52</v>
      </c>
      <c r="M7" s="33">
        <f>L7/K7*100-100</f>
        <v>-10.520573231949953</v>
      </c>
      <c r="N7" s="34"/>
      <c r="O7" s="35"/>
    </row>
    <row r="8" spans="1:15" ht="12.75" customHeight="1">
      <c r="A8" s="26" t="s">
        <v>15</v>
      </c>
      <c r="B8" s="36">
        <v>51</v>
      </c>
      <c r="C8" s="28">
        <v>32</v>
      </c>
      <c r="D8" s="28">
        <v>22</v>
      </c>
      <c r="E8" s="28">
        <v>56</v>
      </c>
      <c r="F8" s="28">
        <v>79</v>
      </c>
      <c r="G8" s="28">
        <v>73</v>
      </c>
      <c r="H8" s="28">
        <v>50</v>
      </c>
      <c r="I8" s="29">
        <f aca="true" t="shared" si="0" ref="I8:I13">H8/G8*100-100</f>
        <v>-31.506849315068493</v>
      </c>
      <c r="J8" s="30">
        <f aca="true" t="shared" si="1" ref="J8:J13">H8/B8*100-100</f>
        <v>-1.9607843137254974</v>
      </c>
      <c r="K8" s="31">
        <v>223.25571428571428</v>
      </c>
      <c r="L8" s="37">
        <v>161.055</v>
      </c>
      <c r="M8" s="33">
        <f aca="true" t="shared" si="2" ref="M8:M13">L8/K8*100-100</f>
        <v>-27.860749044977254</v>
      </c>
      <c r="N8" s="34"/>
      <c r="O8" s="35"/>
    </row>
    <row r="9" spans="1:15" ht="12.75">
      <c r="A9" s="26" t="s">
        <v>16</v>
      </c>
      <c r="B9" s="36">
        <v>3028</v>
      </c>
      <c r="C9" s="28">
        <v>2952</v>
      </c>
      <c r="D9" s="28">
        <v>2476</v>
      </c>
      <c r="E9" s="28">
        <v>4220</v>
      </c>
      <c r="F9" s="28">
        <v>3724</v>
      </c>
      <c r="G9" s="28">
        <v>3212</v>
      </c>
      <c r="H9" s="28">
        <v>3588</v>
      </c>
      <c r="I9" s="29">
        <f t="shared" si="0"/>
        <v>11.706102117061022</v>
      </c>
      <c r="J9" s="30">
        <f t="shared" si="1"/>
        <v>18.494055482166445</v>
      </c>
      <c r="K9" s="38">
        <v>320.0989091546826</v>
      </c>
      <c r="L9" s="39">
        <v>318.566</v>
      </c>
      <c r="M9" s="33">
        <f t="shared" si="2"/>
        <v>-0.47888609140554195</v>
      </c>
      <c r="N9" s="34"/>
      <c r="O9" s="35"/>
    </row>
    <row r="10" spans="1:15" ht="12.75">
      <c r="A10" s="26" t="s">
        <v>17</v>
      </c>
      <c r="B10" s="36">
        <v>1472</v>
      </c>
      <c r="C10" s="28">
        <v>806</v>
      </c>
      <c r="D10" s="28">
        <v>533</v>
      </c>
      <c r="E10" s="28">
        <v>1099</v>
      </c>
      <c r="F10" s="28">
        <v>1347</v>
      </c>
      <c r="G10" s="28">
        <v>1561</v>
      </c>
      <c r="H10" s="28">
        <v>1424</v>
      </c>
      <c r="I10" s="29">
        <f t="shared" si="0"/>
        <v>-8.776425368353628</v>
      </c>
      <c r="J10" s="30">
        <f t="shared" si="1"/>
        <v>-3.2608695652173907</v>
      </c>
      <c r="K10" s="31">
        <v>334.76084388185654</v>
      </c>
      <c r="L10" s="37">
        <v>329.396</v>
      </c>
      <c r="M10" s="33">
        <f t="shared" si="2"/>
        <v>-1.6025900220725617</v>
      </c>
      <c r="N10" s="34"/>
      <c r="O10" s="35"/>
    </row>
    <row r="11" spans="1:15" ht="12.75">
      <c r="A11" s="40" t="s">
        <v>18</v>
      </c>
      <c r="B11" s="41">
        <v>49</v>
      </c>
      <c r="C11" s="42">
        <v>17</v>
      </c>
      <c r="D11" s="42">
        <v>4</v>
      </c>
      <c r="E11" s="42">
        <v>21</v>
      </c>
      <c r="F11" s="42">
        <v>20</v>
      </c>
      <c r="G11" s="42">
        <v>7</v>
      </c>
      <c r="H11" s="42">
        <v>22</v>
      </c>
      <c r="I11" s="29">
        <f t="shared" si="0"/>
        <v>214.28571428571428</v>
      </c>
      <c r="J11" s="30">
        <f t="shared" si="1"/>
        <v>-55.10204081632653</v>
      </c>
      <c r="K11" s="31">
        <v>293.7551020408163</v>
      </c>
      <c r="L11" s="37">
        <v>286.409</v>
      </c>
      <c r="M11" s="33">
        <f t="shared" si="2"/>
        <v>-2.5007572599694328</v>
      </c>
      <c r="N11" s="34"/>
      <c r="O11" s="35"/>
    </row>
    <row r="12" spans="1:15" ht="12.75">
      <c r="A12" s="26" t="s">
        <v>19</v>
      </c>
      <c r="B12" s="36">
        <v>1640</v>
      </c>
      <c r="C12" s="28">
        <v>1517</v>
      </c>
      <c r="D12" s="28">
        <v>1211</v>
      </c>
      <c r="E12" s="28">
        <v>2245</v>
      </c>
      <c r="F12" s="28">
        <v>1967</v>
      </c>
      <c r="G12" s="28">
        <v>2031</v>
      </c>
      <c r="H12" s="28">
        <v>1560</v>
      </c>
      <c r="I12" s="29">
        <f t="shared" si="0"/>
        <v>-23.19054652880355</v>
      </c>
      <c r="J12" s="30">
        <f t="shared" si="1"/>
        <v>-4.878048780487802</v>
      </c>
      <c r="K12" s="31">
        <v>272.07340206185563</v>
      </c>
      <c r="L12" s="37">
        <v>276.526</v>
      </c>
      <c r="M12" s="33">
        <f t="shared" si="2"/>
        <v>1.6365428977626095</v>
      </c>
      <c r="N12" s="34"/>
      <c r="O12" s="35"/>
    </row>
    <row r="13" spans="1:15" ht="24">
      <c r="A13" s="26" t="s">
        <v>20</v>
      </c>
      <c r="B13" s="36">
        <v>4607</v>
      </c>
      <c r="C13" s="28">
        <v>4719</v>
      </c>
      <c r="D13" s="28">
        <v>4136</v>
      </c>
      <c r="E13" s="28">
        <v>5555</v>
      </c>
      <c r="F13" s="28">
        <v>5215</v>
      </c>
      <c r="G13" s="28">
        <v>5321</v>
      </c>
      <c r="H13" s="28">
        <v>4499</v>
      </c>
      <c r="I13" s="29">
        <f t="shared" si="0"/>
        <v>-15.448224018041728</v>
      </c>
      <c r="J13" s="30">
        <f t="shared" si="1"/>
        <v>-2.344258736705015</v>
      </c>
      <c r="K13" s="31">
        <v>281.6063433515483</v>
      </c>
      <c r="L13" s="37">
        <v>285.396</v>
      </c>
      <c r="M13" s="33">
        <f t="shared" si="2"/>
        <v>1.3457284389793926</v>
      </c>
      <c r="N13" s="34"/>
      <c r="O13" s="35"/>
    </row>
    <row r="14" spans="1:15" ht="12.75">
      <c r="A14" s="43" t="s">
        <v>21</v>
      </c>
      <c r="B14" s="44">
        <v>11295</v>
      </c>
      <c r="C14" s="45">
        <v>10545</v>
      </c>
      <c r="D14" s="45">
        <v>8866</v>
      </c>
      <c r="E14" s="45">
        <v>14048</v>
      </c>
      <c r="F14" s="45">
        <v>12954</v>
      </c>
      <c r="G14" s="45">
        <v>12762</v>
      </c>
      <c r="H14" s="45">
        <v>11675</v>
      </c>
      <c r="I14" s="46">
        <f>H14/G14*100-100</f>
        <v>-8.51747375019589</v>
      </c>
      <c r="J14" s="46">
        <f>H14/B14*100-100</f>
        <v>3.364320495794601</v>
      </c>
      <c r="K14" s="47">
        <v>293.44029451010294</v>
      </c>
      <c r="L14" s="48">
        <v>294.11</v>
      </c>
      <c r="M14" s="49">
        <f>L14/K14*100-100</f>
        <v>0.22822546951677225</v>
      </c>
      <c r="N14" s="34"/>
      <c r="O14" s="35"/>
    </row>
    <row r="15" spans="2:14" ht="12.75">
      <c r="B15" s="50"/>
      <c r="C15" s="50"/>
      <c r="D15" s="50"/>
      <c r="E15" s="50"/>
      <c r="F15" s="50"/>
      <c r="G15" s="50"/>
      <c r="H15" s="50"/>
      <c r="J15" s="51"/>
      <c r="K15" s="52"/>
      <c r="L15" s="52"/>
      <c r="M15" s="52"/>
      <c r="N15" s="34"/>
    </row>
    <row r="16" spans="1:14" ht="12.75">
      <c r="A16" s="53" t="s">
        <v>22</v>
      </c>
      <c r="B16" s="50"/>
      <c r="C16" s="50"/>
      <c r="D16" s="50"/>
      <c r="E16" s="50"/>
      <c r="F16" s="50"/>
      <c r="G16" s="50"/>
      <c r="H16" s="50"/>
      <c r="J16" s="51"/>
      <c r="K16" s="52"/>
      <c r="L16" s="52"/>
      <c r="M16" s="52"/>
      <c r="N16" s="34"/>
    </row>
    <row r="17" spans="1:14" ht="12.75">
      <c r="A17" s="54" t="s">
        <v>23</v>
      </c>
      <c r="B17" s="55"/>
      <c r="C17" s="50"/>
      <c r="D17" s="50"/>
      <c r="E17" s="50"/>
      <c r="F17" s="50"/>
      <c r="G17" s="50"/>
      <c r="H17" s="50"/>
      <c r="I17" s="55"/>
      <c r="J17" s="55"/>
      <c r="K17" s="56"/>
      <c r="N17" s="34"/>
    </row>
    <row r="18" ht="12.75">
      <c r="A18" s="54" t="s">
        <v>24</v>
      </c>
    </row>
    <row r="19" spans="1:11" ht="12.75">
      <c r="A19" s="57" t="s">
        <v>25</v>
      </c>
      <c r="C19" s="58"/>
      <c r="D19" s="58"/>
      <c r="E19" s="58"/>
      <c r="F19" s="58"/>
      <c r="G19" s="58"/>
      <c r="H19" s="58"/>
      <c r="I19" s="58"/>
      <c r="K19" s="35"/>
    </row>
    <row r="20" spans="1:10" ht="12.75">
      <c r="A20" s="57"/>
      <c r="C20" s="58"/>
      <c r="D20" s="58"/>
      <c r="E20" s="58"/>
      <c r="F20" s="59" t="s">
        <v>26</v>
      </c>
      <c r="G20" s="59"/>
      <c r="H20" s="59"/>
      <c r="I20" s="60"/>
      <c r="J20" s="61"/>
    </row>
    <row r="21" spans="1:13" ht="12.75" customHeight="1">
      <c r="A21" s="57"/>
      <c r="C21" s="58"/>
      <c r="D21" s="58"/>
      <c r="E21" s="58"/>
      <c r="F21" s="62" t="s">
        <v>27</v>
      </c>
      <c r="G21" s="62"/>
      <c r="H21" s="62"/>
      <c r="I21" s="62"/>
      <c r="J21" s="62"/>
      <c r="K21" s="62"/>
      <c r="L21" s="62"/>
      <c r="M21" s="62"/>
    </row>
  </sheetData>
  <sheetProtection/>
  <mergeCells count="6">
    <mergeCell ref="A4:A6"/>
    <mergeCell ref="B4:J4"/>
    <mergeCell ref="K4:M4"/>
    <mergeCell ref="C5:H5"/>
    <mergeCell ref="I5:J5"/>
    <mergeCell ref="F21:M2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2021-07-26T06:25:42Z</dcterms:created>
  <dcterms:modified xsi:type="dcterms:W3CDTF">2021-07-26T06:26:13Z</dcterms:modified>
  <cp:category/>
  <cp:version/>
  <cp:contentType/>
  <cp:contentStatus/>
</cp:coreProperties>
</file>