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<sst xmlns="http://schemas.openxmlformats.org/spreadsheetml/2006/main" count="37" uniqueCount="26">
  <si>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</si>
  <si>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</si>
  <si>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</si>
  <si>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</si>
  <si>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</si>
  <si>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</si>
  <si>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</si>
  <si>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</si>
  <si>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</si>
  <si>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</si>
  <si>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</si>
  <si>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</si>
  <si>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</si>
  <si>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</si>
  <si>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</si>
  <si>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</si>
  <si>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</si>
  <si>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</si>
  <si>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23 sav.
(06 07–13)</t>
  </si>
  <si>
    <t>24 sav.
(06 14–20)</t>
  </si>
  <si>
    <t>25 sav.
(06 21–27)</t>
  </si>
  <si>
    <t>26 sav.
(06 28–07 04)</t>
  </si>
  <si>
    <r>
      <t xml:space="preserve">Kiaulių supirkimo kainos Lietuvos įmonėse 2021 m. 23–26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</si>
  <si>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26 savaitę su 2021 m. 25 savaite</t>
  </si>
  <si>
    <t>** lyginant 2021 m. 26 savaitę su 2020 m. 26 savaite</t>
  </si>
  <si>
    <t>26 sav.
(06 22–28)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</si>
</sst>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22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0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6" t="s">
        <v>25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157.61</v>
      </c>
      <c r="C6" s="13">
        <v>168.33661277072605</v>
      </c>
      <c r="D6" s="13">
        <v>168.77490310341076</v>
      </c>
      <c r="E6" s="13">
        <v>155.9772430057379</v>
      </c>
      <c r="F6" s="14">
        <v>143.4088173750892</v>
      </c>
      <c r="G6" s="29">
        <f>+F6/E6*100-100</f>
        <v>-8.057858562217532</v>
      </c>
      <c r="H6" s="32">
        <f aca="true" t="shared" si="0" ref="H6:H12">+F6/B6*100-100</f>
        <v>-9.010330959273404</v>
      </c>
      <c r="J6" s="3"/>
      <c r="K6" s="3"/>
    </row>
    <row r="7" spans="1:11" ht="12.75" customHeight="1">
      <c r="A7" s="22" t="s">
        <v>4</v>
      </c>
      <c r="B7" s="33">
        <v>155.03</v>
      </c>
      <c r="C7" s="15">
        <v>165.9375681548143</v>
      </c>
      <c r="D7" s="15">
        <v>165.7861712947998</v>
      </c>
      <c r="E7" s="15">
        <v>153.74399989656476</v>
      </c>
      <c r="F7" s="16">
        <v>141.92626418988868</v>
      </c>
      <c r="G7" s="17">
        <f>+F7/E7*100-100</f>
        <v>-7.686632138247191</v>
      </c>
      <c r="H7" s="23">
        <f t="shared" si="0"/>
        <v>-8.452387157396188</v>
      </c>
      <c r="J7" s="3"/>
      <c r="K7" s="3"/>
    </row>
    <row r="8" spans="1:11" ht="12.75" customHeight="1">
      <c r="A8" s="22" t="s">
        <v>5</v>
      </c>
      <c r="B8" s="33">
        <v>151.83</v>
      </c>
      <c r="C8" s="15">
        <v>162.30328807804298</v>
      </c>
      <c r="D8" s="15">
        <v>162.47122116626278</v>
      </c>
      <c r="E8" s="15">
        <v>149.94850809425566</v>
      </c>
      <c r="F8" s="16">
        <v>135.11209854926432</v>
      </c>
      <c r="G8" s="17">
        <f>+F8/E8*100-100</f>
        <v>-9.894336218180555</v>
      </c>
      <c r="H8" s="23">
        <f t="shared" si="0"/>
        <v>-11.010934236142859</v>
      </c>
      <c r="J8" s="3"/>
      <c r="K8" s="3"/>
    </row>
    <row r="9" spans="1:11" ht="12.75" customHeight="1">
      <c r="A9" s="22" t="s">
        <v>6</v>
      </c>
      <c r="B9" s="33">
        <v>147.95</v>
      </c>
      <c r="C9" s="15">
        <v>162.2560178553473</v>
      </c>
      <c r="D9" s="15">
        <v>162.00036966868444</v>
      </c>
      <c r="E9" s="15">
        <v>145.0363361659363</v>
      </c>
      <c r="F9" s="16">
        <v>130.32648040559783</v>
      </c>
      <c r="G9" s="17">
        <f>+F9/E9*100-100</f>
        <v>-10.142186536971593</v>
      </c>
      <c r="H9" s="23">
        <f t="shared" si="0"/>
        <v>-11.911807769112642</v>
      </c>
      <c r="J9" s="3"/>
      <c r="K9" s="3"/>
    </row>
    <row r="10" spans="1:11" ht="12.75" customHeight="1">
      <c r="A10" s="22" t="s">
        <v>7</v>
      </c>
      <c r="B10" s="39" t="s">
        <v>13</v>
      </c>
      <c r="C10" s="53">
        <v>152.07830120178414</v>
      </c>
      <c r="D10" s="38" t="s">
        <v>13</v>
      </c>
      <c r="E10" s="15" t="s">
        <v>13</v>
      </c>
      <c r="F10" s="41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7" t="s">
        <v>10</v>
      </c>
      <c r="C11" s="36" t="s">
        <v>13</v>
      </c>
      <c r="D11" s="36" t="s">
        <v>10</v>
      </c>
      <c r="E11" s="36" t="s">
        <v>10</v>
      </c>
      <c r="F11" s="41" t="s">
        <v>13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156.64</v>
      </c>
      <c r="C12" s="1">
        <v>167.2041871385301</v>
      </c>
      <c r="D12" s="1">
        <v>167.57268382526226</v>
      </c>
      <c r="E12" s="1">
        <v>155.03806790924955</v>
      </c>
      <c r="F12" s="1">
        <v>142.75430578038802</v>
      </c>
      <c r="G12" s="2">
        <f>+F12/E12*100-100</f>
        <v>-7.923061925701845</v>
      </c>
      <c r="H12" s="35">
        <f t="shared" si="0"/>
        <v>-8.864717964512238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23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24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2021-07-08T10:02:55Z</dcterms:modified>
  <cp:category/>
  <cp:version/>
  <cp:contentType/>
  <cp:contentStatus/>
</cp:coreProperties>
</file>