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<sst xmlns="http://schemas.openxmlformats.org/spreadsheetml/2006/main" count="143" uniqueCount="43">
  <si>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</si>
  <si>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</si>
  <si>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</si>
  <si>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</si>
  <si>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</si>
  <si>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</si>
  <si>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</si>
  <si>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</si>
  <si>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</si>
  <si>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</si>
  <si>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</si>
  <si>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</si>
  <si>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</si>
  <si>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</si>
  <si>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</si>
  <si>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</si>
  <si>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</si>
  <si>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</si>
  <si>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</si>
  <si>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</si>
  <si>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</si>
  <si>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</si>
  <si>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</si>
  <si>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Šaltinis –  ŽŪIKVC (LŽŪMPRIS)</t>
  </si>
  <si>
    <t>Naudojant ŽŪIKVC (LŽŪMPRIS) duomenis, būtina nurodyti šaltinį.</t>
  </si>
  <si>
    <t>Agurkai</t>
  </si>
  <si>
    <t>Pomidorai</t>
  </si>
  <si>
    <t>05</t>
  </si>
  <si>
    <t>Lapinės petražolės</t>
  </si>
  <si>
    <t>Špinatai</t>
  </si>
  <si>
    <t>Braškės</t>
  </si>
  <si>
    <t xml:space="preserve">Baltieji pievagrybiai </t>
  </si>
  <si>
    <t xml:space="preserve">Rudieji pievagrybiai </t>
  </si>
  <si>
    <t>06</t>
  </si>
  <si>
    <t>Krapai</t>
  </si>
  <si>
    <t>Šviežios bulvės</t>
  </si>
  <si>
    <t>07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</si>
  <si>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2021 m. liepos mėn. su birželio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</si>
  <si>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2021 m. liepos mėn. su 2020 m. liepos mėn.</t>
    </r>
  </si>
  <si>
    <t>Cukinijos</t>
  </si>
  <si>
    <t>Lapkotiniai salierai</t>
  </si>
  <si>
    <t>Šilauogės</t>
  </si>
  <si>
    <t>Bulvių, daržovių, pievagrybių ir uogų supirkimo iš Lietuvos augintojų  šviežiam vartojimui kainos 2021 m. gegužės–liepos mėn., EUR/kg (be PVM)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</si>
</sst>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 quotePrefix="1">
      <alignment horizontal="center" vertical="center"/>
    </xf>
    <xf numFmtId="17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6" fontId="10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6" fontId="10" fillId="0" borderId="12" xfId="0" applyNumberFormat="1" applyFont="1" applyBorder="1" applyAlignment="1" quotePrefix="1">
      <alignment horizontal="center" vertical="center"/>
    </xf>
    <xf numFmtId="176" fontId="10" fillId="0" borderId="0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9"/>
  <sheetViews>
    <sheetView showGridLines="0" tabSelected="1" zoomScalePageLayoutView="0" workbookViewId="0" topLeftCell="A16">
      <selection activeCell="O47" sqref="O47:P49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4" width="4.7109375" style="1" customWidth="1"/>
    <col min="5" max="5" width="5.28125" style="1" customWidth="1"/>
    <col min="6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12"/>
    </row>
    <row r="3" spans="1:16" ht="47.25" customHeight="1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ht="15">
      <c r="R4" s="9"/>
    </row>
    <row r="5" spans="1:16" ht="37.5" customHeight="1">
      <c r="A5" s="46" t="s">
        <v>6</v>
      </c>
      <c r="B5" s="48" t="s">
        <v>0</v>
      </c>
      <c r="C5" s="49"/>
      <c r="D5" s="50"/>
      <c r="E5" s="48" t="s">
        <v>1</v>
      </c>
      <c r="F5" s="49"/>
      <c r="G5" s="50"/>
      <c r="H5" s="51" t="s">
        <v>2</v>
      </c>
      <c r="I5" s="52"/>
      <c r="J5" s="53"/>
      <c r="K5" s="51" t="s">
        <v>10</v>
      </c>
      <c r="L5" s="52"/>
      <c r="M5" s="52"/>
      <c r="N5" s="53"/>
      <c r="O5" s="43" t="s">
        <v>15</v>
      </c>
      <c r="P5" s="40"/>
    </row>
    <row r="6" spans="1:16" ht="12.75" customHeight="1">
      <c r="A6" s="47"/>
      <c r="B6" s="48">
        <v>2021</v>
      </c>
      <c r="C6" s="49"/>
      <c r="D6" s="50"/>
      <c r="E6" s="48">
        <v>2021</v>
      </c>
      <c r="F6" s="49"/>
      <c r="G6" s="50"/>
      <c r="H6" s="48">
        <v>2021</v>
      </c>
      <c r="I6" s="49"/>
      <c r="J6" s="50"/>
      <c r="K6" s="36">
        <v>2020</v>
      </c>
      <c r="L6" s="49">
        <v>2021</v>
      </c>
      <c r="M6" s="49"/>
      <c r="N6" s="50"/>
      <c r="O6" s="44" t="s">
        <v>12</v>
      </c>
      <c r="P6" s="39" t="s">
        <v>13</v>
      </c>
    </row>
    <row r="7" spans="1:16" ht="14.25" customHeight="1">
      <c r="A7" s="47"/>
      <c r="B7" s="10" t="s">
        <v>27</v>
      </c>
      <c r="C7" s="10" t="s">
        <v>33</v>
      </c>
      <c r="D7" s="11" t="s">
        <v>36</v>
      </c>
      <c r="E7" s="11" t="s">
        <v>27</v>
      </c>
      <c r="F7" s="11" t="s">
        <v>33</v>
      </c>
      <c r="G7" s="11" t="s">
        <v>36</v>
      </c>
      <c r="H7" s="11" t="s">
        <v>27</v>
      </c>
      <c r="I7" s="11" t="s">
        <v>33</v>
      </c>
      <c r="J7" s="11" t="s">
        <v>36</v>
      </c>
      <c r="K7" s="11" t="s">
        <v>36</v>
      </c>
      <c r="L7" s="11" t="s">
        <v>27</v>
      </c>
      <c r="M7" s="11" t="s">
        <v>33</v>
      </c>
      <c r="N7" s="11" t="s">
        <v>36</v>
      </c>
      <c r="O7" s="45"/>
      <c r="P7" s="40"/>
    </row>
    <row r="8" spans="1:16" ht="15" customHeight="1">
      <c r="A8" s="7" t="s">
        <v>20</v>
      </c>
      <c r="B8" s="29">
        <v>0.16</v>
      </c>
      <c r="C8" s="30">
        <v>0.17</v>
      </c>
      <c r="D8" s="28" t="s">
        <v>11</v>
      </c>
      <c r="E8" s="16">
        <v>0.17</v>
      </c>
      <c r="F8" s="16">
        <v>0.22</v>
      </c>
      <c r="G8" s="17">
        <v>0.33</v>
      </c>
      <c r="H8" s="13">
        <v>0.14</v>
      </c>
      <c r="I8" s="13">
        <v>0.17</v>
      </c>
      <c r="J8" s="22">
        <v>0.15</v>
      </c>
      <c r="K8" s="13">
        <v>0.24</v>
      </c>
      <c r="L8" s="31">
        <v>0.16</v>
      </c>
      <c r="M8" s="13">
        <v>0.18</v>
      </c>
      <c r="N8" s="19">
        <v>0.22</v>
      </c>
      <c r="O8" s="13">
        <f aca="true" t="shared" si="0" ref="O8:O26">+N8/M8*100-100</f>
        <v>22.22222222222223</v>
      </c>
      <c r="P8" s="13">
        <f>+N8/K8*100-100</f>
        <v>-8.333333333333329</v>
      </c>
    </row>
    <row r="9" spans="1:16" ht="15" customHeight="1">
      <c r="A9" s="7" t="s">
        <v>35</v>
      </c>
      <c r="B9" s="24" t="s">
        <v>5</v>
      </c>
      <c r="C9" s="13">
        <v>0.47</v>
      </c>
      <c r="D9" s="22">
        <v>0.42</v>
      </c>
      <c r="E9" s="13" t="s">
        <v>5</v>
      </c>
      <c r="F9" s="16">
        <v>0.42</v>
      </c>
      <c r="G9" s="17">
        <v>0.35</v>
      </c>
      <c r="H9" s="13" t="s">
        <v>5</v>
      </c>
      <c r="I9" s="13">
        <v>0.28</v>
      </c>
      <c r="J9" s="22">
        <v>0.28</v>
      </c>
      <c r="K9" s="13">
        <v>0.34</v>
      </c>
      <c r="L9" s="31" t="s">
        <v>5</v>
      </c>
      <c r="M9" s="13">
        <v>0.46</v>
      </c>
      <c r="N9" s="19">
        <v>0.4</v>
      </c>
      <c r="O9" s="13">
        <f t="shared" si="0"/>
        <v>-13.043478260869563</v>
      </c>
      <c r="P9" s="13">
        <f>+N9/K9*100-100</f>
        <v>17.64705882352942</v>
      </c>
    </row>
    <row r="10" spans="1:20" ht="15" customHeight="1">
      <c r="A10" s="7" t="s">
        <v>8</v>
      </c>
      <c r="B10" s="24">
        <v>0.33</v>
      </c>
      <c r="C10" s="13">
        <v>0.41</v>
      </c>
      <c r="D10" s="22">
        <v>0.37</v>
      </c>
      <c r="E10" s="16">
        <v>0.28</v>
      </c>
      <c r="F10" s="16">
        <v>0.34</v>
      </c>
      <c r="G10" s="17">
        <v>0.29</v>
      </c>
      <c r="H10" s="16">
        <v>0.24</v>
      </c>
      <c r="I10" s="16">
        <v>0.34</v>
      </c>
      <c r="J10" s="17">
        <v>0.31</v>
      </c>
      <c r="K10" s="16">
        <v>0.29</v>
      </c>
      <c r="L10" s="32">
        <v>0.32</v>
      </c>
      <c r="M10" s="16">
        <v>0.37</v>
      </c>
      <c r="N10" s="20">
        <v>0.35</v>
      </c>
      <c r="O10" s="13">
        <f t="shared" si="0"/>
        <v>-5.4054054054054035</v>
      </c>
      <c r="P10" s="13">
        <f>+N10/K10*100-100</f>
        <v>20.689655172413794</v>
      </c>
      <c r="T10" s="27"/>
    </row>
    <row r="11" spans="1:16" ht="15" customHeight="1">
      <c r="A11" s="7" t="s">
        <v>4</v>
      </c>
      <c r="B11" s="21">
        <v>0.34</v>
      </c>
      <c r="C11" s="13" t="s">
        <v>5</v>
      </c>
      <c r="D11" s="22" t="s">
        <v>5</v>
      </c>
      <c r="E11" s="16">
        <v>0.29</v>
      </c>
      <c r="F11" s="16">
        <v>0.3</v>
      </c>
      <c r="G11" s="28" t="s">
        <v>11</v>
      </c>
      <c r="H11" s="16">
        <v>0.19</v>
      </c>
      <c r="I11" s="16">
        <v>0.29</v>
      </c>
      <c r="J11" s="28" t="s">
        <v>11</v>
      </c>
      <c r="K11" s="16">
        <v>0.44</v>
      </c>
      <c r="L11" s="32">
        <v>0.32</v>
      </c>
      <c r="M11" s="16">
        <v>0.29</v>
      </c>
      <c r="N11" s="20">
        <v>0.3</v>
      </c>
      <c r="O11" s="13">
        <f t="shared" si="0"/>
        <v>3.448275862068968</v>
      </c>
      <c r="P11" s="13">
        <f aca="true" t="shared" si="1" ref="P11:P27">+N11/K11*100-100</f>
        <v>-31.818181818181827</v>
      </c>
    </row>
    <row r="12" spans="1:16" ht="15" customHeight="1">
      <c r="A12" s="7" t="s">
        <v>9</v>
      </c>
      <c r="B12" s="21">
        <v>0.19</v>
      </c>
      <c r="C12" s="16">
        <v>0.32</v>
      </c>
      <c r="D12" s="17">
        <v>0.43</v>
      </c>
      <c r="E12" s="16">
        <v>0.17</v>
      </c>
      <c r="F12" s="16">
        <v>0.25</v>
      </c>
      <c r="G12" s="17">
        <v>0.33</v>
      </c>
      <c r="H12" s="16">
        <v>0.14</v>
      </c>
      <c r="I12" s="16">
        <v>0.22</v>
      </c>
      <c r="J12" s="17">
        <v>0.29</v>
      </c>
      <c r="K12" s="16">
        <v>0.15</v>
      </c>
      <c r="L12" s="32">
        <v>0.18</v>
      </c>
      <c r="M12" s="16">
        <v>0.27</v>
      </c>
      <c r="N12" s="20">
        <v>0.35</v>
      </c>
      <c r="O12" s="13">
        <f t="shared" si="0"/>
        <v>29.62962962962962</v>
      </c>
      <c r="P12" s="13">
        <f t="shared" si="1"/>
        <v>133.33333333333334</v>
      </c>
    </row>
    <row r="13" spans="1:16" ht="15" customHeight="1">
      <c r="A13" s="7" t="s">
        <v>39</v>
      </c>
      <c r="B13" s="24" t="s">
        <v>5</v>
      </c>
      <c r="C13" s="13" t="s">
        <v>5</v>
      </c>
      <c r="D13" s="28" t="s">
        <v>11</v>
      </c>
      <c r="E13" s="13" t="s">
        <v>5</v>
      </c>
      <c r="F13" s="16">
        <v>0.64</v>
      </c>
      <c r="G13" s="17">
        <v>0.44</v>
      </c>
      <c r="H13" s="13" t="s">
        <v>5</v>
      </c>
      <c r="I13" s="18" t="s">
        <v>11</v>
      </c>
      <c r="J13" s="28" t="s">
        <v>11</v>
      </c>
      <c r="K13" s="16">
        <v>0.61</v>
      </c>
      <c r="L13" s="31" t="s">
        <v>5</v>
      </c>
      <c r="M13" s="16">
        <v>0.6</v>
      </c>
      <c r="N13" s="20">
        <v>0.52</v>
      </c>
      <c r="O13" s="13">
        <f t="shared" si="0"/>
        <v>-13.333333333333329</v>
      </c>
      <c r="P13" s="13">
        <f t="shared" si="1"/>
        <v>-14.754098360655732</v>
      </c>
    </row>
    <row r="14" spans="1:16" ht="15" customHeight="1">
      <c r="A14" s="7" t="s">
        <v>25</v>
      </c>
      <c r="B14" s="21">
        <v>1.53</v>
      </c>
      <c r="C14" s="16">
        <v>1.31</v>
      </c>
      <c r="D14" s="17">
        <v>1.08</v>
      </c>
      <c r="E14" s="16">
        <v>1.3</v>
      </c>
      <c r="F14" s="16">
        <v>1.04</v>
      </c>
      <c r="G14" s="17">
        <v>0.79</v>
      </c>
      <c r="H14" s="18" t="s">
        <v>11</v>
      </c>
      <c r="I14" s="16">
        <v>1.16</v>
      </c>
      <c r="J14" s="17">
        <v>0.66</v>
      </c>
      <c r="K14" s="16">
        <v>0.99</v>
      </c>
      <c r="L14" s="32">
        <v>1.41</v>
      </c>
      <c r="M14" s="16">
        <v>1.16</v>
      </c>
      <c r="N14" s="20">
        <v>0.91</v>
      </c>
      <c r="O14" s="13">
        <f t="shared" si="0"/>
        <v>-21.551724137931032</v>
      </c>
      <c r="P14" s="13">
        <f t="shared" si="1"/>
        <v>-8.080808080808083</v>
      </c>
    </row>
    <row r="15" spans="1:16" ht="15" customHeight="1">
      <c r="A15" s="7" t="s">
        <v>26</v>
      </c>
      <c r="B15" s="21">
        <v>1.78</v>
      </c>
      <c r="C15" s="16">
        <v>1.09</v>
      </c>
      <c r="D15" s="17">
        <v>1.02</v>
      </c>
      <c r="E15" s="16">
        <v>1.29</v>
      </c>
      <c r="F15" s="16">
        <v>1.13</v>
      </c>
      <c r="G15" s="17">
        <v>1.01</v>
      </c>
      <c r="H15" s="13" t="s">
        <v>5</v>
      </c>
      <c r="I15" s="13" t="s">
        <v>5</v>
      </c>
      <c r="J15" s="22" t="s">
        <v>5</v>
      </c>
      <c r="K15" s="16">
        <v>0.88</v>
      </c>
      <c r="L15" s="32">
        <v>1.36</v>
      </c>
      <c r="M15" s="16">
        <v>1.12</v>
      </c>
      <c r="N15" s="20">
        <v>1.01</v>
      </c>
      <c r="O15" s="13">
        <f t="shared" si="0"/>
        <v>-9.821428571428584</v>
      </c>
      <c r="P15" s="13">
        <f t="shared" si="1"/>
        <v>14.772727272727266</v>
      </c>
    </row>
    <row r="16" spans="1:16" ht="15" customHeight="1">
      <c r="A16" s="7" t="s">
        <v>22</v>
      </c>
      <c r="B16" s="21">
        <v>5.13</v>
      </c>
      <c r="C16" s="16">
        <v>4.81</v>
      </c>
      <c r="D16" s="17">
        <v>5.06</v>
      </c>
      <c r="E16" s="35" t="s">
        <v>5</v>
      </c>
      <c r="F16" s="35" t="s">
        <v>5</v>
      </c>
      <c r="G16" s="28" t="s">
        <v>11</v>
      </c>
      <c r="H16" s="18" t="s">
        <v>11</v>
      </c>
      <c r="I16" s="18" t="s">
        <v>11</v>
      </c>
      <c r="J16" s="28" t="s">
        <v>11</v>
      </c>
      <c r="K16" s="16">
        <v>3.25</v>
      </c>
      <c r="L16" s="32">
        <v>5.05</v>
      </c>
      <c r="M16" s="16">
        <v>4.76</v>
      </c>
      <c r="N16" s="20">
        <v>4.95</v>
      </c>
      <c r="O16" s="13">
        <f t="shared" si="0"/>
        <v>3.9915966386554658</v>
      </c>
      <c r="P16" s="13">
        <f t="shared" si="1"/>
        <v>52.30769230769232</v>
      </c>
    </row>
    <row r="17" spans="1:16" ht="15" customHeight="1">
      <c r="A17" s="7" t="s">
        <v>14</v>
      </c>
      <c r="B17" s="21">
        <v>0.23</v>
      </c>
      <c r="C17" s="18" t="s">
        <v>11</v>
      </c>
      <c r="D17" s="28" t="s">
        <v>11</v>
      </c>
      <c r="E17" s="16">
        <v>0.21</v>
      </c>
      <c r="F17" s="16">
        <v>0.25</v>
      </c>
      <c r="G17" s="17">
        <v>0.38</v>
      </c>
      <c r="H17" s="13">
        <v>0.23</v>
      </c>
      <c r="I17" s="13">
        <v>0.24</v>
      </c>
      <c r="J17" s="28" t="s">
        <v>11</v>
      </c>
      <c r="K17" s="16">
        <v>0.42</v>
      </c>
      <c r="L17" s="32">
        <v>0.22</v>
      </c>
      <c r="M17" s="16">
        <v>0.3</v>
      </c>
      <c r="N17" s="20">
        <v>0.39</v>
      </c>
      <c r="O17" s="13">
        <f t="shared" si="0"/>
        <v>30</v>
      </c>
      <c r="P17" s="13">
        <f t="shared" si="1"/>
        <v>-7.142857142857139</v>
      </c>
    </row>
    <row r="18" spans="1:16" ht="15" customHeight="1">
      <c r="A18" s="7" t="s">
        <v>3</v>
      </c>
      <c r="B18" s="21">
        <v>4.88</v>
      </c>
      <c r="C18" s="16">
        <v>4.83</v>
      </c>
      <c r="D18" s="17">
        <v>5.05</v>
      </c>
      <c r="E18" s="16">
        <v>2.67</v>
      </c>
      <c r="F18" s="16">
        <v>2.61</v>
      </c>
      <c r="G18" s="17">
        <v>2.81</v>
      </c>
      <c r="H18" s="16">
        <v>2.77</v>
      </c>
      <c r="I18" s="16">
        <v>2.34</v>
      </c>
      <c r="J18" s="17">
        <v>1.39</v>
      </c>
      <c r="K18" s="16">
        <v>3.9</v>
      </c>
      <c r="L18" s="32">
        <v>4.31</v>
      </c>
      <c r="M18" s="16">
        <v>4.3</v>
      </c>
      <c r="N18" s="20">
        <v>3.85</v>
      </c>
      <c r="O18" s="13">
        <f t="shared" si="0"/>
        <v>-10.465116279069761</v>
      </c>
      <c r="P18" s="13">
        <f t="shared" si="1"/>
        <v>-1.2820512820512704</v>
      </c>
    </row>
    <row r="19" spans="1:16" ht="15" customHeight="1">
      <c r="A19" s="7" t="s">
        <v>40</v>
      </c>
      <c r="B19" s="24" t="s">
        <v>5</v>
      </c>
      <c r="C19" s="13" t="s">
        <v>5</v>
      </c>
      <c r="D19" s="28" t="s">
        <v>11</v>
      </c>
      <c r="E19" s="13" t="s">
        <v>5</v>
      </c>
      <c r="F19" s="13" t="s">
        <v>5</v>
      </c>
      <c r="G19" s="17">
        <v>0.98</v>
      </c>
      <c r="H19" s="13" t="s">
        <v>5</v>
      </c>
      <c r="I19" s="13" t="s">
        <v>5</v>
      </c>
      <c r="J19" s="22" t="s">
        <v>5</v>
      </c>
      <c r="K19" s="16">
        <v>0.97</v>
      </c>
      <c r="L19" s="31" t="s">
        <v>5</v>
      </c>
      <c r="M19" s="13" t="s">
        <v>5</v>
      </c>
      <c r="N19" s="20">
        <v>1.07</v>
      </c>
      <c r="O19" s="13" t="s">
        <v>5</v>
      </c>
      <c r="P19" s="13">
        <f t="shared" si="1"/>
        <v>10.30927835051547</v>
      </c>
    </row>
    <row r="20" spans="1:16" ht="15" customHeight="1">
      <c r="A20" s="7" t="s">
        <v>28</v>
      </c>
      <c r="B20" s="24" t="s">
        <v>5</v>
      </c>
      <c r="C20" s="18" t="s">
        <v>11</v>
      </c>
      <c r="D20" s="17">
        <v>7.22</v>
      </c>
      <c r="E20" s="16">
        <v>1.6</v>
      </c>
      <c r="F20" s="16">
        <v>1.78</v>
      </c>
      <c r="G20" s="17">
        <v>1.96</v>
      </c>
      <c r="H20" s="18" t="s">
        <v>11</v>
      </c>
      <c r="I20" s="18" t="s">
        <v>11</v>
      </c>
      <c r="J20" s="17">
        <v>2.02</v>
      </c>
      <c r="K20" s="16">
        <v>3.26</v>
      </c>
      <c r="L20" s="32">
        <v>1.65</v>
      </c>
      <c r="M20" s="16">
        <v>3.33</v>
      </c>
      <c r="N20" s="20">
        <v>3.13</v>
      </c>
      <c r="O20" s="13">
        <f t="shared" si="0"/>
        <v>-6.006006006006018</v>
      </c>
      <c r="P20" s="13">
        <f t="shared" si="1"/>
        <v>-3.987730061349694</v>
      </c>
    </row>
    <row r="21" spans="1:16" ht="15" customHeight="1">
      <c r="A21" s="7" t="s">
        <v>34</v>
      </c>
      <c r="B21" s="24" t="s">
        <v>5</v>
      </c>
      <c r="C21" s="13">
        <v>6.39</v>
      </c>
      <c r="D21" s="22">
        <v>9.34</v>
      </c>
      <c r="E21" s="13" t="s">
        <v>5</v>
      </c>
      <c r="F21" s="16">
        <v>2.85</v>
      </c>
      <c r="G21" s="17">
        <v>2.54</v>
      </c>
      <c r="H21" s="35" t="s">
        <v>5</v>
      </c>
      <c r="I21" s="18" t="s">
        <v>11</v>
      </c>
      <c r="J21" s="28" t="s">
        <v>11</v>
      </c>
      <c r="K21" s="16">
        <v>5.02</v>
      </c>
      <c r="L21" s="31" t="s">
        <v>5</v>
      </c>
      <c r="M21" s="16">
        <v>4.52</v>
      </c>
      <c r="N21" s="20">
        <v>4.78</v>
      </c>
      <c r="O21" s="13">
        <f t="shared" si="0"/>
        <v>5.752212389380546</v>
      </c>
      <c r="P21" s="13">
        <f t="shared" si="1"/>
        <v>-4.780876494023886</v>
      </c>
    </row>
    <row r="22" spans="1:23" ht="15" customHeight="1">
      <c r="A22" s="7" t="s">
        <v>17</v>
      </c>
      <c r="B22" s="21">
        <v>3.05</v>
      </c>
      <c r="C22" s="16">
        <v>1.74</v>
      </c>
      <c r="D22" s="17">
        <v>1.79</v>
      </c>
      <c r="E22" s="16">
        <v>2.59</v>
      </c>
      <c r="F22" s="16">
        <v>1.56</v>
      </c>
      <c r="G22" s="17">
        <v>1.92</v>
      </c>
      <c r="H22" s="18" t="s">
        <v>11</v>
      </c>
      <c r="I22" s="18" t="s">
        <v>11</v>
      </c>
      <c r="J22" s="28" t="s">
        <v>11</v>
      </c>
      <c r="K22" s="16">
        <v>1.45</v>
      </c>
      <c r="L22" s="32">
        <v>2.75</v>
      </c>
      <c r="M22" s="16">
        <v>1.64</v>
      </c>
      <c r="N22" s="20">
        <v>1.85</v>
      </c>
      <c r="O22" s="13">
        <f t="shared" si="0"/>
        <v>12.804878048780495</v>
      </c>
      <c r="P22" s="13">
        <f t="shared" si="1"/>
        <v>27.58620689655173</v>
      </c>
      <c r="T22" s="1" t="s">
        <v>19</v>
      </c>
      <c r="U22" s="1" t="s">
        <v>18</v>
      </c>
      <c r="W22" s="1" t="s">
        <v>19</v>
      </c>
    </row>
    <row r="23" spans="1:16" ht="15" customHeight="1">
      <c r="A23" s="7" t="s">
        <v>29</v>
      </c>
      <c r="B23" s="21">
        <v>4.45</v>
      </c>
      <c r="C23" s="16">
        <v>4.01</v>
      </c>
      <c r="D23" s="17">
        <v>4.77</v>
      </c>
      <c r="E23" s="16">
        <v>1.82</v>
      </c>
      <c r="F23" s="18" t="s">
        <v>11</v>
      </c>
      <c r="G23" s="17">
        <v>3.24</v>
      </c>
      <c r="H23" s="18" t="s">
        <v>11</v>
      </c>
      <c r="I23" s="18" t="s">
        <v>11</v>
      </c>
      <c r="J23" s="34" t="s">
        <v>5</v>
      </c>
      <c r="K23" s="16">
        <v>3.68</v>
      </c>
      <c r="L23" s="32">
        <v>4.41</v>
      </c>
      <c r="M23" s="16">
        <v>3.89</v>
      </c>
      <c r="N23" s="20">
        <v>4.72</v>
      </c>
      <c r="O23" s="13">
        <f t="shared" si="0"/>
        <v>21.336760925449866</v>
      </c>
      <c r="P23" s="13">
        <f t="shared" si="1"/>
        <v>28.260869565217376</v>
      </c>
    </row>
    <row r="24" spans="1:16" ht="15" customHeight="1">
      <c r="A24" s="7" t="s">
        <v>31</v>
      </c>
      <c r="B24" s="21">
        <v>1.97</v>
      </c>
      <c r="C24" s="16">
        <v>1.93</v>
      </c>
      <c r="D24" s="17">
        <v>2.01</v>
      </c>
      <c r="E24" s="16">
        <v>1.46</v>
      </c>
      <c r="F24" s="16">
        <v>1.44</v>
      </c>
      <c r="G24" s="17">
        <v>1.43</v>
      </c>
      <c r="H24" s="18" t="s">
        <v>11</v>
      </c>
      <c r="I24" s="18" t="s">
        <v>11</v>
      </c>
      <c r="J24" s="28" t="s">
        <v>11</v>
      </c>
      <c r="K24" s="16">
        <v>1.59</v>
      </c>
      <c r="L24" s="32">
        <v>1.87</v>
      </c>
      <c r="M24" s="16">
        <v>1.81</v>
      </c>
      <c r="N24" s="20">
        <v>1.84</v>
      </c>
      <c r="O24" s="13">
        <f t="shared" si="0"/>
        <v>1.6574585635359256</v>
      </c>
      <c r="P24" s="13">
        <f t="shared" si="1"/>
        <v>15.723270440251568</v>
      </c>
    </row>
    <row r="25" spans="1:16" ht="15" customHeight="1">
      <c r="A25" s="7" t="s">
        <v>32</v>
      </c>
      <c r="B25" s="21">
        <v>2.55</v>
      </c>
      <c r="C25" s="16">
        <v>2.51</v>
      </c>
      <c r="D25" s="17">
        <v>2.66</v>
      </c>
      <c r="E25" s="16">
        <v>1.59</v>
      </c>
      <c r="F25" s="16">
        <v>1.45</v>
      </c>
      <c r="G25" s="17">
        <v>1.83</v>
      </c>
      <c r="H25" s="35" t="s">
        <v>5</v>
      </c>
      <c r="I25" s="35" t="s">
        <v>5</v>
      </c>
      <c r="J25" s="34" t="s">
        <v>5</v>
      </c>
      <c r="K25" s="16">
        <v>2.63</v>
      </c>
      <c r="L25" s="32">
        <v>2.44</v>
      </c>
      <c r="M25" s="16">
        <v>2.29</v>
      </c>
      <c r="N25" s="20">
        <v>2.44</v>
      </c>
      <c r="O25" s="13">
        <f t="shared" si="0"/>
        <v>6.550218340611352</v>
      </c>
      <c r="P25" s="13">
        <f t="shared" si="1"/>
        <v>-7.224334600760457</v>
      </c>
    </row>
    <row r="26" spans="1:16" ht="15" customHeight="1">
      <c r="A26" s="7" t="s">
        <v>30</v>
      </c>
      <c r="B26" s="21">
        <v>6.99</v>
      </c>
      <c r="C26" s="16">
        <v>4.67</v>
      </c>
      <c r="D26" s="17">
        <v>3.9</v>
      </c>
      <c r="E26" s="13" t="s">
        <v>5</v>
      </c>
      <c r="F26" s="13">
        <v>2.78</v>
      </c>
      <c r="G26" s="22">
        <v>3.39</v>
      </c>
      <c r="H26" s="13" t="s">
        <v>5</v>
      </c>
      <c r="I26" s="13" t="s">
        <v>5</v>
      </c>
      <c r="J26" s="28" t="s">
        <v>11</v>
      </c>
      <c r="K26" s="16">
        <v>3.83</v>
      </c>
      <c r="L26" s="32">
        <v>6.99</v>
      </c>
      <c r="M26" s="16">
        <v>4.6</v>
      </c>
      <c r="N26" s="20">
        <v>3.89</v>
      </c>
      <c r="O26" s="13">
        <f t="shared" si="0"/>
        <v>-15.434782608695642</v>
      </c>
      <c r="P26" s="13">
        <f t="shared" si="1"/>
        <v>1.566579634464759</v>
      </c>
    </row>
    <row r="27" spans="1:16" ht="15" customHeight="1">
      <c r="A27" s="7" t="s">
        <v>41</v>
      </c>
      <c r="B27" s="24" t="s">
        <v>5</v>
      </c>
      <c r="C27" s="13" t="s">
        <v>5</v>
      </c>
      <c r="D27" s="28" t="s">
        <v>11</v>
      </c>
      <c r="E27" s="24" t="s">
        <v>5</v>
      </c>
      <c r="F27" s="13" t="s">
        <v>5</v>
      </c>
      <c r="G27" s="22">
        <v>3.43</v>
      </c>
      <c r="H27" s="13" t="s">
        <v>5</v>
      </c>
      <c r="I27" s="13" t="s">
        <v>5</v>
      </c>
      <c r="J27" s="28" t="s">
        <v>11</v>
      </c>
      <c r="K27" s="37">
        <v>4.47</v>
      </c>
      <c r="L27" s="24" t="s">
        <v>5</v>
      </c>
      <c r="M27" s="13" t="s">
        <v>5</v>
      </c>
      <c r="N27" s="17">
        <v>5.49</v>
      </c>
      <c r="O27" s="13" t="s">
        <v>5</v>
      </c>
      <c r="P27" s="13">
        <f t="shared" si="1"/>
        <v>22.818791946308735</v>
      </c>
    </row>
    <row r="28" spans="1:27" ht="1.5" customHeight="1">
      <c r="A28" s="3"/>
      <c r="B28" s="4"/>
      <c r="C28" s="4"/>
      <c r="D28" s="4"/>
      <c r="E28" s="5"/>
      <c r="F28" s="5"/>
      <c r="G28" s="14"/>
      <c r="H28" s="14"/>
      <c r="I28" s="14"/>
      <c r="J28" s="14"/>
      <c r="K28" s="14"/>
      <c r="L28" s="14"/>
      <c r="M28" s="14"/>
      <c r="N28" s="5"/>
      <c r="O28" s="5"/>
      <c r="P28" s="5"/>
      <c r="AA28" s="1" t="s">
        <v>7</v>
      </c>
    </row>
    <row r="29" spans="5:22" ht="7.5" customHeigh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V29" s="1" t="s">
        <v>7</v>
      </c>
    </row>
    <row r="30" spans="1:24" ht="13.5">
      <c r="A30" s="8" t="s">
        <v>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7</v>
      </c>
      <c r="X30" s="1" t="s">
        <v>21</v>
      </c>
    </row>
    <row r="31" spans="1:16" ht="13.5">
      <c r="A31" s="8" t="s">
        <v>38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>
      <c r="A32" s="7" t="s">
        <v>16</v>
      </c>
      <c r="B32" s="6"/>
      <c r="C32" s="6"/>
      <c r="D32" s="6"/>
      <c r="E32" s="8"/>
      <c r="F32" s="8"/>
      <c r="G32" s="8"/>
      <c r="H32" s="8" t="s">
        <v>7</v>
      </c>
      <c r="I32" s="8"/>
      <c r="J32" s="8"/>
      <c r="K32" s="8"/>
      <c r="L32" s="8"/>
      <c r="M32" s="8"/>
      <c r="N32" s="8"/>
      <c r="O32" s="8"/>
      <c r="P32" s="8"/>
    </row>
    <row r="33" spans="2:16" ht="12.75">
      <c r="B33" s="6"/>
      <c r="C33" s="6"/>
      <c r="D33" s="6"/>
      <c r="E33" s="8"/>
      <c r="F33" s="8"/>
      <c r="G33" s="8"/>
      <c r="H33" s="8"/>
      <c r="I33" s="8"/>
      <c r="J33" s="33"/>
      <c r="K33" s="33"/>
      <c r="L33" s="41" t="s">
        <v>23</v>
      </c>
      <c r="M33" s="41"/>
      <c r="N33" s="41"/>
      <c r="O33" s="41"/>
      <c r="P33" s="41"/>
    </row>
    <row r="34" spans="1:16" ht="13.5" customHeight="1">
      <c r="A34" s="23"/>
      <c r="B34" s="23"/>
      <c r="C34" s="23"/>
      <c r="D34" s="23"/>
      <c r="E34" s="38" t="s">
        <v>24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5:21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U35" s="1" t="s">
        <v>19</v>
      </c>
    </row>
    <row r="36" spans="1:16" ht="12.75">
      <c r="A36" s="1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7:22" ht="12.75">
      <c r="G38" s="1" t="s">
        <v>18</v>
      </c>
      <c r="J38" s="1" t="s">
        <v>7</v>
      </c>
      <c r="O38" s="1" t="s">
        <v>7</v>
      </c>
      <c r="V38" s="1" t="s">
        <v>7</v>
      </c>
    </row>
    <row r="39" spans="1:9" ht="12.75">
      <c r="A39" s="7"/>
      <c r="I39" s="1" t="s">
        <v>7</v>
      </c>
    </row>
    <row r="43" ht="12.75">
      <c r="F43" s="1" t="s">
        <v>7</v>
      </c>
    </row>
    <row r="44" ht="12.75">
      <c r="T44" s="1" t="s">
        <v>7</v>
      </c>
    </row>
    <row r="46" ht="12.75">
      <c r="C46" s="1" t="s">
        <v>19</v>
      </c>
    </row>
    <row r="48" ht="12.75">
      <c r="O48" s="25"/>
    </row>
    <row r="49" spans="15:16" ht="12.75">
      <c r="O49" s="25"/>
      <c r="P49" s="26"/>
    </row>
  </sheetData>
  <sheetProtection/>
  <mergeCells count="15">
    <mergeCell ref="B6:D6"/>
    <mergeCell ref="E6:G6"/>
    <mergeCell ref="H6:J6"/>
    <mergeCell ref="L6:N6"/>
    <mergeCell ref="K5:N5"/>
    <mergeCell ref="E34:P34"/>
    <mergeCell ref="P6:P7"/>
    <mergeCell ref="L33:P33"/>
    <mergeCell ref="A3:P3"/>
    <mergeCell ref="O5:P5"/>
    <mergeCell ref="O6:O7"/>
    <mergeCell ref="A5:A7"/>
    <mergeCell ref="B5:D5"/>
    <mergeCell ref="E5:G5"/>
    <mergeCell ref="H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2021-08-20T04:44:38Z</dcterms:modified>
  <cp:category/>
  <cp:version/>
  <cp:contentType/>
  <cp:contentStatus/>
</cp:coreProperties>
</file>