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H16" i="1"/>
  <c r="G16" i="1"/>
  <c r="H15" i="1"/>
  <c r="G15" i="1"/>
  <c r="H14" i="1"/>
  <c r="G14" i="1"/>
  <c r="H12" i="1"/>
  <c r="G12" i="1"/>
  <c r="H10" i="1"/>
  <c r="G10" i="1"/>
  <c r="H9" i="1"/>
  <c r="G9" i="1"/>
  <c r="H8" i="1"/>
  <c r="H6" i="1"/>
  <c r="G6" i="1"/>
</calcChain>
</file>

<file path=xl/sharedStrings.xml><?xml version="1.0" encoding="utf-8"?>
<sst xmlns="http://schemas.openxmlformats.org/spreadsheetml/2006/main" count="71" uniqueCount="49">
  <si>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</si>
  <si>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</si>
  <si>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</si>
  <si>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32 sav.
(08 03–09)</t>
  </si>
  <si>
    <t>29 sav.
(07 19–25)</t>
  </si>
  <si>
    <t>30 sav.
(07 26–08 01)</t>
  </si>
  <si>
    <t>31 sav.
(08 02–09)</t>
  </si>
  <si>
    <t>32 sav.
(08 09–15)</t>
  </si>
  <si>
    <t>savaitės*</t>
  </si>
  <si>
    <t>metų**</t>
  </si>
  <si>
    <t>Lietuva</t>
  </si>
  <si>
    <t xml:space="preserve">Latvija </t>
  </si>
  <si>
    <t>166,58</t>
  </si>
  <si>
    <t>200,00</t>
  </si>
  <si>
    <t>198,00</t>
  </si>
  <si>
    <t>201,00</t>
  </si>
  <si>
    <t>204,00</t>
  </si>
  <si>
    <t>1,49</t>
  </si>
  <si>
    <t>22,46</t>
  </si>
  <si>
    <t>Belgija</t>
  </si>
  <si>
    <t>-0,45</t>
  </si>
  <si>
    <t>Bulgarija</t>
  </si>
  <si>
    <t>Čekija</t>
  </si>
  <si>
    <t>Danija</t>
  </si>
  <si>
    <t>-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</si>
  <si>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</si>
  <si>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</si>
  <si>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</si>
  <si>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</si>
  <si>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</si>
  <si>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</si>
  <si>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</si>
  <si>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</si>
  <si>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</si>
  <si>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</si>
  <si>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</si>
  <si>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</si>
  <si>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</si>
  <si>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</si>
  <si>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</si>
  <si>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</si>
  <si>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</si>
  <si>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</si>
  <si>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</si>
  <si>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</si>
  <si>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32 savaitę su  31 savaite</t>
  </si>
  <si>
    <t>** lyginant 2021 m. 32 savaitę su 2020 m. 32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</si>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</sst>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 "/>
    </font>
    <font>
      <sz val="12"/>
      <color theme="1"/>
      <name val="Arial"/>
      <family val="2"/>
    </font>
    <font>
      <sz val="8"/>
      <color theme="1" tint="4.9989318521683403E-2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 tint="-0.24994659260841701"/>
      </left>
      <right style="thin">
        <color indexed="9"/>
      </right>
      <top style="thin">
        <color theme="0" tint="-0.24994659260841701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 diagonalDown="1">
      <left style="thin">
        <color theme="0" tint="-0.24994659260841701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5" fillId="3" borderId="16" xfId="0" applyFont="1" applyFill="1" applyBorder="1"/>
    <xf numFmtId="2" fontId="6" fillId="3" borderId="17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2" fontId="4" fillId="0" borderId="21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0" xfId="0" quotePrefix="1" applyNumberFormat="1" applyFont="1" applyFill="1" applyBorder="1" applyAlignment="1">
      <alignment horizontal="center"/>
    </xf>
    <xf numFmtId="2" fontId="4" fillId="0" borderId="22" xfId="0" quotePrefix="1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/>
    </xf>
    <xf numFmtId="4" fontId="8" fillId="4" borderId="0" xfId="1" applyNumberFormat="1" applyFont="1" applyFill="1" applyBorder="1" applyAlignment="1" applyProtection="1">
      <alignment horizontal="right" vertical="center"/>
      <protection locked="0"/>
    </xf>
    <xf numFmtId="2" fontId="9" fillId="5" borderId="25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tabSelected="1" topLeftCell="A13" workbookViewId="0">
      <selection activeCell="J29" sqref="J29"/>
    </sheetView>
  </sheetViews>
  <sheetFormatPr defaultRowHeight="15" x14ac:dyDescent="0.25"/>
  <cols>
    <col min="1" max="1" width="17.28515625" customWidth="1"/>
    <col min="2" max="2" width="10.42578125" customWidth="1"/>
    <col min="3" max="3" width="10.5703125" customWidth="1"/>
    <col min="4" max="4" width="10.85546875" customWidth="1"/>
    <col min="5" max="5" width="10.42578125" customWidth="1"/>
    <col min="6" max="6" width="11.140625" customWidth="1"/>
  </cols>
  <sheetData>
    <row r="2" spans="1:8" ht="30" customHeight="1" x14ac:dyDescent="0.25">
      <c r="A2" s="24" t="s">
        <v>0</v>
      </c>
      <c r="B2" s="24"/>
      <c r="C2" s="25"/>
      <c r="D2" s="25"/>
      <c r="E2" s="25"/>
      <c r="F2" s="25"/>
      <c r="G2" s="25"/>
      <c r="H2" s="25"/>
    </row>
    <row r="3" spans="1:8" ht="12.95" customHeight="1" x14ac:dyDescent="0.25">
      <c r="A3" s="26" t="s">
        <v>1</v>
      </c>
      <c r="B3" s="2">
        <v>2020</v>
      </c>
      <c r="C3" s="28">
        <v>2021</v>
      </c>
      <c r="D3" s="29"/>
      <c r="E3" s="29"/>
      <c r="F3" s="30"/>
      <c r="G3" s="31" t="s">
        <v>2</v>
      </c>
      <c r="H3" s="32"/>
    </row>
    <row r="4" spans="1:8" ht="12.95" customHeight="1" x14ac:dyDescent="0.25">
      <c r="A4" s="27"/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5" t="s">
        <v>8</v>
      </c>
      <c r="H4" s="22" t="s">
        <v>9</v>
      </c>
    </row>
    <row r="5" spans="1:8" ht="12.95" customHeight="1" x14ac:dyDescent="0.25">
      <c r="A5" s="27"/>
      <c r="B5" s="34"/>
      <c r="C5" s="34"/>
      <c r="D5" s="34"/>
      <c r="E5" s="34"/>
      <c r="F5" s="34"/>
      <c r="G5" s="36"/>
      <c r="H5" s="23"/>
    </row>
    <row r="6" spans="1:8" ht="12.95" customHeight="1" x14ac:dyDescent="0.25">
      <c r="A6" s="8" t="s">
        <v>10</v>
      </c>
      <c r="B6" s="9">
        <v>145.12</v>
      </c>
      <c r="C6" s="15">
        <v>169.27</v>
      </c>
      <c r="D6" s="16">
        <v>172.88</v>
      </c>
      <c r="E6" s="17">
        <v>172.24</v>
      </c>
      <c r="F6" s="18">
        <v>169.56</v>
      </c>
      <c r="G6" s="10">
        <f t="shared" ref="G6:G28" si="0">(F6/E6-1)*100</f>
        <v>-1.5559684161635001</v>
      </c>
      <c r="H6" s="11">
        <f t="shared" ref="H6:H31" si="1">(F6/B6-1)*100</f>
        <v>16.841234840132312</v>
      </c>
    </row>
    <row r="7" spans="1:8" ht="12.95" customHeight="1" x14ac:dyDescent="0.25">
      <c r="A7" s="8" t="s">
        <v>11</v>
      </c>
      <c r="B7" s="9" t="s">
        <v>12</v>
      </c>
      <c r="C7" s="15" t="s">
        <v>13</v>
      </c>
      <c r="D7" s="17" t="s">
        <v>14</v>
      </c>
      <c r="E7" s="17" t="s">
        <v>15</v>
      </c>
      <c r="F7" s="19" t="s">
        <v>16</v>
      </c>
      <c r="G7" s="12" t="s">
        <v>17</v>
      </c>
      <c r="H7" s="13" t="s">
        <v>18</v>
      </c>
    </row>
    <row r="8" spans="1:8" ht="12.95" customHeight="1" x14ac:dyDescent="0.25">
      <c r="A8" s="8" t="s">
        <v>19</v>
      </c>
      <c r="B8" s="9">
        <v>155</v>
      </c>
      <c r="C8" s="15">
        <v>179.87</v>
      </c>
      <c r="D8" s="17">
        <v>178.87</v>
      </c>
      <c r="E8" s="17">
        <v>174.46</v>
      </c>
      <c r="F8" s="19">
        <v>173.68</v>
      </c>
      <c r="G8" s="12" t="s">
        <v>20</v>
      </c>
      <c r="H8" s="11">
        <f t="shared" si="1"/>
        <v>12.051612903225806</v>
      </c>
    </row>
    <row r="9" spans="1:8" ht="12.95" customHeight="1" x14ac:dyDescent="0.25">
      <c r="A9" s="8" t="s">
        <v>21</v>
      </c>
      <c r="B9" s="14">
        <v>144.64670000000001</v>
      </c>
      <c r="C9" s="15">
        <v>155.251</v>
      </c>
      <c r="D9" s="16">
        <v>156.80030000000002</v>
      </c>
      <c r="E9" s="17">
        <v>156.9332</v>
      </c>
      <c r="F9" s="19">
        <v>160.952</v>
      </c>
      <c r="G9" s="10">
        <f t="shared" si="0"/>
        <v>2.5608348010491166</v>
      </c>
      <c r="H9" s="11">
        <f t="shared" si="1"/>
        <v>11.272500513319695</v>
      </c>
    </row>
    <row r="10" spans="1:8" ht="12.95" customHeight="1" x14ac:dyDescent="0.25">
      <c r="A10" s="8" t="s">
        <v>22</v>
      </c>
      <c r="B10" s="9">
        <v>192.54690000000002</v>
      </c>
      <c r="C10" s="15">
        <v>181.8305</v>
      </c>
      <c r="D10" s="17">
        <v>179.989</v>
      </c>
      <c r="E10" s="17">
        <v>179.94980000000001</v>
      </c>
      <c r="F10" s="19">
        <v>183.7687</v>
      </c>
      <c r="G10" s="10">
        <f t="shared" si="0"/>
        <v>2.1222029699393907</v>
      </c>
      <c r="H10" s="11">
        <f t="shared" si="1"/>
        <v>-4.558993159588665</v>
      </c>
    </row>
    <row r="11" spans="1:8" ht="12.95" customHeight="1" x14ac:dyDescent="0.25">
      <c r="A11" s="8" t="s">
        <v>23</v>
      </c>
      <c r="B11" s="14">
        <v>235.50670000000002</v>
      </c>
      <c r="C11" s="15">
        <v>245.6258</v>
      </c>
      <c r="D11" s="17">
        <v>243.08920000000001</v>
      </c>
      <c r="E11" s="17" t="s">
        <v>24</v>
      </c>
      <c r="F11" s="19" t="s">
        <v>24</v>
      </c>
      <c r="G11" s="10" t="s">
        <v>24</v>
      </c>
      <c r="H11" s="11" t="s">
        <v>24</v>
      </c>
    </row>
    <row r="12" spans="1:8" ht="12.95" customHeight="1" x14ac:dyDescent="0.25">
      <c r="A12" s="8" t="s">
        <v>25</v>
      </c>
      <c r="B12" s="9">
        <v>288</v>
      </c>
      <c r="C12" s="15">
        <v>309</v>
      </c>
      <c r="D12" s="17">
        <v>309</v>
      </c>
      <c r="E12" s="17">
        <v>309</v>
      </c>
      <c r="F12" s="19">
        <v>309</v>
      </c>
      <c r="G12" s="10">
        <f t="shared" si="0"/>
        <v>0</v>
      </c>
      <c r="H12" s="11">
        <f t="shared" si="1"/>
        <v>7.2916666666666741</v>
      </c>
    </row>
    <row r="13" spans="1:8" ht="12.95" customHeight="1" x14ac:dyDescent="0.25">
      <c r="A13" s="8" t="s">
        <v>26</v>
      </c>
      <c r="B13" s="9">
        <v>197.5</v>
      </c>
      <c r="C13" s="15" t="s">
        <v>24</v>
      </c>
      <c r="D13" s="17" t="s">
        <v>24</v>
      </c>
      <c r="E13" s="17" t="s">
        <v>24</v>
      </c>
      <c r="F13" s="19" t="s">
        <v>24</v>
      </c>
      <c r="G13" s="10" t="s">
        <v>24</v>
      </c>
      <c r="H13" s="11" t="s">
        <v>24</v>
      </c>
    </row>
    <row r="14" spans="1:8" ht="12.95" customHeight="1" x14ac:dyDescent="0.25">
      <c r="A14" s="8" t="s">
        <v>27</v>
      </c>
      <c r="B14" s="14">
        <v>175.98</v>
      </c>
      <c r="C14" s="15">
        <v>158.33000000000001</v>
      </c>
      <c r="D14" s="17">
        <v>148.33000000000001</v>
      </c>
      <c r="E14" s="17">
        <v>143.33000000000001</v>
      </c>
      <c r="F14" s="19">
        <v>143.33000000000001</v>
      </c>
      <c r="G14" s="10">
        <f t="shared" si="0"/>
        <v>0</v>
      </c>
      <c r="H14" s="11">
        <f t="shared" si="1"/>
        <v>-18.553244686896232</v>
      </c>
    </row>
    <row r="15" spans="1:8" ht="12.95" customHeight="1" x14ac:dyDescent="0.25">
      <c r="A15" s="8" t="s">
        <v>28</v>
      </c>
      <c r="B15" s="9">
        <v>220</v>
      </c>
      <c r="C15" s="15">
        <v>235</v>
      </c>
      <c r="D15" s="17">
        <v>235</v>
      </c>
      <c r="E15" s="17">
        <v>235</v>
      </c>
      <c r="F15" s="19">
        <v>235</v>
      </c>
      <c r="G15" s="10">
        <f t="shared" si="0"/>
        <v>0</v>
      </c>
      <c r="H15" s="11">
        <f t="shared" si="1"/>
        <v>6.8181818181818121</v>
      </c>
    </row>
    <row r="16" spans="1:8" ht="12.95" customHeight="1" x14ac:dyDescent="0.25">
      <c r="A16" s="8" t="s">
        <v>29</v>
      </c>
      <c r="B16" s="9">
        <v>183.0316</v>
      </c>
      <c r="C16" s="15">
        <v>188.5119</v>
      </c>
      <c r="D16" s="17">
        <v>190.90220000000002</v>
      </c>
      <c r="E16" s="17">
        <v>194.02070000000001</v>
      </c>
      <c r="F16" s="19">
        <v>191.64860000000002</v>
      </c>
      <c r="G16" s="10">
        <f t="shared" si="0"/>
        <v>-1.2226015059217832</v>
      </c>
      <c r="H16" s="11">
        <f t="shared" si="1"/>
        <v>4.7079302153289371</v>
      </c>
    </row>
    <row r="17" spans="1:8" ht="12.95" customHeight="1" x14ac:dyDescent="0.25">
      <c r="A17" s="8" t="s">
        <v>30</v>
      </c>
      <c r="B17" s="9">
        <v>213.85</v>
      </c>
      <c r="C17" s="15">
        <v>213.85</v>
      </c>
      <c r="D17" s="17" t="s">
        <v>24</v>
      </c>
      <c r="E17" s="17" t="s">
        <v>24</v>
      </c>
      <c r="F17" s="19">
        <v>213.85</v>
      </c>
      <c r="G17" s="10" t="s">
        <v>24</v>
      </c>
      <c r="H17" s="11">
        <f t="shared" si="1"/>
        <v>0</v>
      </c>
    </row>
    <row r="18" spans="1:8" ht="12.95" customHeight="1" x14ac:dyDescent="0.25">
      <c r="A18" s="8" t="s">
        <v>31</v>
      </c>
      <c r="B18" s="14">
        <v>207.5</v>
      </c>
      <c r="C18" s="15">
        <v>252</v>
      </c>
      <c r="D18" s="17">
        <v>252</v>
      </c>
      <c r="E18" s="17">
        <v>250</v>
      </c>
      <c r="F18" s="19">
        <v>252</v>
      </c>
      <c r="G18" s="10">
        <f t="shared" si="0"/>
        <v>0.80000000000000071</v>
      </c>
      <c r="H18" s="11">
        <f t="shared" si="1"/>
        <v>21.445783132530117</v>
      </c>
    </row>
    <row r="19" spans="1:8" ht="12.95" customHeight="1" x14ac:dyDescent="0.25">
      <c r="A19" s="8" t="s">
        <v>32</v>
      </c>
      <c r="B19" s="14">
        <v>228.99</v>
      </c>
      <c r="C19" s="15">
        <v>228.94</v>
      </c>
      <c r="D19" s="17">
        <v>228.94</v>
      </c>
      <c r="E19" s="17">
        <v>228.94</v>
      </c>
      <c r="F19" s="19">
        <v>228.94</v>
      </c>
      <c r="G19" s="10">
        <f t="shared" si="0"/>
        <v>0</v>
      </c>
      <c r="H19" s="11">
        <f t="shared" si="1"/>
        <v>-2.1835014629467686E-2</v>
      </c>
    </row>
    <row r="20" spans="1:8" ht="12.95" customHeight="1" x14ac:dyDescent="0.25">
      <c r="A20" s="8" t="s">
        <v>33</v>
      </c>
      <c r="B20" s="14">
        <v>148.34900000000002</v>
      </c>
      <c r="C20" s="15">
        <v>155.1533</v>
      </c>
      <c r="D20" s="16">
        <v>165.50290000000001</v>
      </c>
      <c r="E20" s="17">
        <v>157.4958</v>
      </c>
      <c r="F20" s="19">
        <v>153.95359999999999</v>
      </c>
      <c r="G20" s="10">
        <f t="shared" si="0"/>
        <v>-2.2490758483718398</v>
      </c>
      <c r="H20" s="11">
        <f t="shared" si="1"/>
        <v>3.777982999548346</v>
      </c>
    </row>
    <row r="21" spans="1:8" ht="12.95" customHeight="1" x14ac:dyDescent="0.25">
      <c r="A21" s="8" t="s">
        <v>34</v>
      </c>
      <c r="B21" s="9">
        <v>221.25</v>
      </c>
      <c r="C21" s="15" t="s">
        <v>24</v>
      </c>
      <c r="D21" s="17" t="s">
        <v>24</v>
      </c>
      <c r="E21" s="17" t="s">
        <v>24</v>
      </c>
      <c r="F21" s="19" t="s">
        <v>24</v>
      </c>
      <c r="G21" s="10" t="s">
        <v>24</v>
      </c>
      <c r="H21" s="11" t="s">
        <v>24</v>
      </c>
    </row>
    <row r="22" spans="1:8" ht="12.95" customHeight="1" x14ac:dyDescent="0.25">
      <c r="A22" s="8" t="s">
        <v>35</v>
      </c>
      <c r="B22" s="14">
        <v>174</v>
      </c>
      <c r="C22" s="15">
        <v>174</v>
      </c>
      <c r="D22" s="17">
        <v>174</v>
      </c>
      <c r="E22" s="17">
        <v>174</v>
      </c>
      <c r="F22" s="19">
        <v>174</v>
      </c>
      <c r="G22" s="10">
        <f t="shared" si="0"/>
        <v>0</v>
      </c>
      <c r="H22" s="11">
        <f t="shared" si="1"/>
        <v>0</v>
      </c>
    </row>
    <row r="23" spans="1:8" ht="12.95" customHeight="1" x14ac:dyDescent="0.25">
      <c r="A23" s="8" t="s">
        <v>36</v>
      </c>
      <c r="B23" s="14">
        <v>274.73</v>
      </c>
      <c r="C23" s="15">
        <v>281.45999999999998</v>
      </c>
      <c r="D23" s="16">
        <v>287.86</v>
      </c>
      <c r="E23" s="17">
        <v>289.01</v>
      </c>
      <c r="F23" s="18">
        <v>287.27</v>
      </c>
      <c r="G23" s="10">
        <f t="shared" si="0"/>
        <v>-0.60205529220442866</v>
      </c>
      <c r="H23" s="11">
        <f t="shared" si="1"/>
        <v>4.5644814909183484</v>
      </c>
    </row>
    <row r="24" spans="1:8" ht="12.95" customHeight="1" x14ac:dyDescent="0.25">
      <c r="A24" s="8" t="s">
        <v>37</v>
      </c>
      <c r="B24" s="9">
        <v>100.9084</v>
      </c>
      <c r="C24" s="15">
        <v>154.6636</v>
      </c>
      <c r="D24" s="16">
        <v>159.24639999999999</v>
      </c>
      <c r="E24" s="17">
        <v>148.6713</v>
      </c>
      <c r="F24" s="19">
        <v>141.39619999999999</v>
      </c>
      <c r="G24" s="10">
        <f t="shared" si="0"/>
        <v>-4.8934125147220842</v>
      </c>
      <c r="H24" s="11">
        <f t="shared" si="1"/>
        <v>40.123319763270437</v>
      </c>
    </row>
    <row r="25" spans="1:8" ht="12.95" customHeight="1" x14ac:dyDescent="0.25">
      <c r="A25" s="8" t="s">
        <v>38</v>
      </c>
      <c r="B25" s="9">
        <v>170</v>
      </c>
      <c r="C25" s="15">
        <v>167.5</v>
      </c>
      <c r="D25" s="17">
        <v>162.5</v>
      </c>
      <c r="E25" s="17">
        <v>160</v>
      </c>
      <c r="F25" s="19">
        <v>160</v>
      </c>
      <c r="G25" s="10">
        <f t="shared" si="0"/>
        <v>0</v>
      </c>
      <c r="H25" s="11">
        <f t="shared" si="1"/>
        <v>-5.8823529411764719</v>
      </c>
    </row>
    <row r="26" spans="1:8" ht="12.95" customHeight="1" x14ac:dyDescent="0.25">
      <c r="A26" s="8" t="s">
        <v>39</v>
      </c>
      <c r="B26" s="9">
        <v>129.25390000000002</v>
      </c>
      <c r="C26" s="15">
        <v>151.05240000000001</v>
      </c>
      <c r="D26" s="16">
        <v>152.54990000000001</v>
      </c>
      <c r="E26" s="17">
        <v>152.6343</v>
      </c>
      <c r="F26" s="19">
        <v>154.0361</v>
      </c>
      <c r="G26" s="10">
        <f t="shared" si="0"/>
        <v>0.91840431672305378</v>
      </c>
      <c r="H26" s="11">
        <f t="shared" si="1"/>
        <v>19.173270593769299</v>
      </c>
    </row>
    <row r="27" spans="1:8" ht="12.95" customHeight="1" x14ac:dyDescent="0.25">
      <c r="A27" s="8" t="s">
        <v>40</v>
      </c>
      <c r="B27" s="9">
        <v>206.36</v>
      </c>
      <c r="C27" s="15">
        <v>241.96</v>
      </c>
      <c r="D27" s="17">
        <v>240.79</v>
      </c>
      <c r="E27" s="17">
        <v>247</v>
      </c>
      <c r="F27" s="19">
        <v>229.3</v>
      </c>
      <c r="G27" s="10">
        <f t="shared" si="0"/>
        <v>-7.1659919028340013</v>
      </c>
      <c r="H27" s="11">
        <f t="shared" si="1"/>
        <v>11.116495444853648</v>
      </c>
    </row>
    <row r="28" spans="1:8" ht="12.95" customHeight="1" x14ac:dyDescent="0.25">
      <c r="A28" s="8" t="s">
        <v>41</v>
      </c>
      <c r="B28" s="9">
        <v>174.67000000000002</v>
      </c>
      <c r="C28" s="15">
        <v>192.45000000000002</v>
      </c>
      <c r="D28" s="17">
        <v>189.70000000000002</v>
      </c>
      <c r="E28" s="17">
        <v>191.04</v>
      </c>
      <c r="F28" s="19">
        <v>184.16</v>
      </c>
      <c r="G28" s="10">
        <f t="shared" si="0"/>
        <v>-3.6013400335008328</v>
      </c>
      <c r="H28" s="11">
        <f t="shared" si="1"/>
        <v>5.4331024217094903</v>
      </c>
    </row>
    <row r="29" spans="1:8" ht="12.95" customHeight="1" x14ac:dyDescent="0.25">
      <c r="A29" s="8" t="s">
        <v>42</v>
      </c>
      <c r="B29" s="14">
        <v>303.58</v>
      </c>
      <c r="C29" s="15">
        <v>309.15000000000003</v>
      </c>
      <c r="D29" s="16">
        <v>309.78000000000003</v>
      </c>
      <c r="E29" s="17">
        <v>310.67</v>
      </c>
      <c r="F29" s="18">
        <v>309.87</v>
      </c>
      <c r="G29" s="10">
        <f>(F29/E29-1)*100</f>
        <v>-0.25750796665272579</v>
      </c>
      <c r="H29" s="11">
        <f t="shared" si="1"/>
        <v>2.0719414981224205</v>
      </c>
    </row>
    <row r="30" spans="1:8" ht="12.95" customHeight="1" x14ac:dyDescent="0.25">
      <c r="A30" s="8" t="s">
        <v>43</v>
      </c>
      <c r="B30" s="14">
        <v>274.20570000000004</v>
      </c>
      <c r="C30" s="15">
        <v>284.63190000000003</v>
      </c>
      <c r="D30" s="16">
        <v>280.51859999999999</v>
      </c>
      <c r="E30" s="17" t="s">
        <v>24</v>
      </c>
      <c r="F30" s="19" t="s">
        <v>24</v>
      </c>
      <c r="G30" s="10" t="s">
        <v>24</v>
      </c>
      <c r="H30" s="11" t="s">
        <v>24</v>
      </c>
    </row>
    <row r="31" spans="1:8" ht="12.95" customHeight="1" x14ac:dyDescent="0.25">
      <c r="A31" s="3" t="s">
        <v>44</v>
      </c>
      <c r="B31" s="5">
        <v>184.95313535000005</v>
      </c>
      <c r="C31" s="6">
        <v>204.52498183999995</v>
      </c>
      <c r="D31" s="6">
        <v>204.43728688999997</v>
      </c>
      <c r="E31" s="6">
        <v>201.14130510999996</v>
      </c>
      <c r="F31" s="7">
        <v>199.70867577999996</v>
      </c>
      <c r="G31" s="6">
        <f>(F31/E31-1)*100</f>
        <v>-0.71225019108657195</v>
      </c>
      <c r="H31" s="4">
        <f t="shared" si="1"/>
        <v>7.9779888035295787</v>
      </c>
    </row>
    <row r="33" spans="1:4" x14ac:dyDescent="0.25">
      <c r="A33" s="1" t="s">
        <v>45</v>
      </c>
    </row>
    <row r="34" spans="1:4" x14ac:dyDescent="0.25">
      <c r="A34" s="1" t="s">
        <v>46</v>
      </c>
      <c r="D34" s="20"/>
    </row>
    <row r="35" spans="1:4" x14ac:dyDescent="0.25">
      <c r="A35" s="21" t="s">
        <v>47</v>
      </c>
    </row>
    <row r="36" spans="1:4" x14ac:dyDescent="0.25">
      <c r="A36" s="37"/>
      <c r="B36" s="37"/>
    </row>
    <row r="37" spans="1:4" x14ac:dyDescent="0.25">
      <c r="A37" s="37" t="s">
        <v>48</v>
      </c>
      <c r="B37" s="37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2021-08-30T06:48:34Z</dcterms:modified>
</cp:coreProperties>
</file>