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7" i="1"/>
  <c r="G27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H7" i="1"/>
  <c r="G7" i="1"/>
</calcChain>
</file>

<file path=xl/sharedStrings.xml><?xml version="1.0" encoding="utf-8"?>
<sst xmlns="http://schemas.openxmlformats.org/spreadsheetml/2006/main" count="67" uniqueCount="47">
  <si>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</si>
  <si>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</si>
  <si>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</si>
  <si>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30 sav.
(07 20–26)</t>
  </si>
  <si>
    <t>27 sav.
(07 05–11)</t>
  </si>
  <si>
    <t>28 sav.
(07 12–18)</t>
  </si>
  <si>
    <t>29 sav.
(07 19–25)</t>
  </si>
  <si>
    <t>30 sav.
(07 26–08 01)</t>
  </si>
  <si>
    <t>savaitės*</t>
  </si>
  <si>
    <t>metų**</t>
  </si>
  <si>
    <t>Lietuva</t>
  </si>
  <si>
    <t xml:space="preserve">Latvija </t>
  </si>
  <si>
    <t>169,32</t>
  </si>
  <si>
    <t>198,00</t>
  </si>
  <si>
    <t>202,00</t>
  </si>
  <si>
    <t>200,00</t>
  </si>
  <si>
    <t>-4,67</t>
  </si>
  <si>
    <t>-4,25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</si>
  <si>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</si>
  <si>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</si>
  <si>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</si>
  <si>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</si>
  <si>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</si>
  <si>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</si>
  <si>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</si>
  <si>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</si>
  <si>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</si>
  <si>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</si>
  <si>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</si>
  <si>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</si>
  <si>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</si>
  <si>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</si>
  <si>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</si>
  <si>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</si>
  <si>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</si>
  <si>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</si>
  <si>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</si>
  <si>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</si>
  <si>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</si>
  <si>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</si>
  <si>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</si>
  <si>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</si>
  <si>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</si>
  <si>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30 savaitę su  29 savaite</t>
  </si>
  <si>
    <t>** lyginant 2021 m. 30 savaitę su 2020 m. 30 savaite</t>
  </si>
  <si>
    <t xml:space="preserve">  - nepateikti duomenys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</si>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</sst>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 diagonalDown="1">
      <left style="thin">
        <color theme="0" tint="-0.24994659260841701"/>
      </left>
      <right style="thin">
        <color indexed="9"/>
      </right>
      <top style="thin">
        <color theme="0" tint="-0.24994659260841701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 diagonalDown="1">
      <left style="thin">
        <color theme="0" tint="-0.24994659260841701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2" fontId="6" fillId="3" borderId="16" xfId="0" applyNumberFormat="1" applyFont="1" applyFill="1" applyBorder="1" applyAlignment="1">
      <alignment horizontal="center"/>
    </xf>
    <xf numFmtId="0" fontId="3" fillId="0" borderId="0" xfId="0" applyFont="1"/>
    <xf numFmtId="2" fontId="7" fillId="4" borderId="0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/>
    <xf numFmtId="2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/>
    </xf>
    <xf numFmtId="0" fontId="3" fillId="0" borderId="21" xfId="0" applyFont="1" applyFill="1" applyBorder="1"/>
    <xf numFmtId="2" fontId="4" fillId="0" borderId="21" xfId="0" applyNumberFormat="1" applyFont="1" applyFill="1" applyBorder="1" applyAlignment="1">
      <alignment horizontal="center"/>
    </xf>
    <xf numFmtId="2" fontId="4" fillId="0" borderId="21" xfId="0" quotePrefix="1" applyNumberFormat="1" applyFont="1" applyFill="1" applyBorder="1" applyAlignment="1">
      <alignment horizontal="center"/>
    </xf>
    <xf numFmtId="2" fontId="4" fillId="0" borderId="22" xfId="0" quotePrefix="1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tabSelected="1" topLeftCell="A15" workbookViewId="0">
      <selection activeCell="F37" sqref="F37"/>
    </sheetView>
  </sheetViews>
  <sheetFormatPr defaultRowHeight="15" x14ac:dyDescent="0.25"/>
  <cols>
    <col min="1" max="1" width="16.140625" customWidth="1"/>
    <col min="2" max="2" width="10.5703125" customWidth="1"/>
    <col min="3" max="3" width="10.140625" customWidth="1"/>
    <col min="4" max="4" width="11.140625" customWidth="1"/>
    <col min="5" max="5" width="10" customWidth="1"/>
    <col min="6" max="6" width="10.42578125" customWidth="1"/>
  </cols>
  <sheetData>
    <row r="2" spans="1:8" ht="42" customHeight="1" x14ac:dyDescent="0.25">
      <c r="A2" s="23" t="s">
        <v>0</v>
      </c>
      <c r="B2" s="23"/>
      <c r="C2" s="24"/>
      <c r="D2" s="24"/>
      <c r="E2" s="24"/>
      <c r="F2" s="24"/>
      <c r="G2" s="24"/>
      <c r="H2" s="24"/>
    </row>
    <row r="3" spans="1:8" ht="12.95" customHeight="1" x14ac:dyDescent="0.25"/>
    <row r="4" spans="1:8" ht="12.95" customHeight="1" x14ac:dyDescent="0.25">
      <c r="A4" s="27" t="s">
        <v>1</v>
      </c>
      <c r="B4" s="1">
        <v>2020</v>
      </c>
      <c r="C4" s="29">
        <v>2021</v>
      </c>
      <c r="D4" s="30"/>
      <c r="E4" s="30"/>
      <c r="F4" s="31"/>
      <c r="G4" s="32" t="s">
        <v>2</v>
      </c>
      <c r="H4" s="33"/>
    </row>
    <row r="5" spans="1:8" ht="12.95" customHeight="1" x14ac:dyDescent="0.25">
      <c r="A5" s="28"/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6" t="s">
        <v>8</v>
      </c>
      <c r="H5" s="25" t="s">
        <v>9</v>
      </c>
    </row>
    <row r="6" spans="1:8" ht="12.95" customHeight="1" x14ac:dyDescent="0.25">
      <c r="A6" s="28"/>
      <c r="B6" s="35"/>
      <c r="C6" s="35"/>
      <c r="D6" s="35"/>
      <c r="E6" s="35"/>
      <c r="F6" s="35"/>
      <c r="G6" s="37"/>
      <c r="H6" s="26"/>
    </row>
    <row r="7" spans="1:8" ht="12.95" customHeight="1" x14ac:dyDescent="0.25">
      <c r="A7" s="9" t="s">
        <v>10</v>
      </c>
      <c r="B7" s="10">
        <v>146.82</v>
      </c>
      <c r="C7" s="10">
        <v>175.75</v>
      </c>
      <c r="D7" s="11">
        <v>177.57</v>
      </c>
      <c r="E7" s="10">
        <v>169.27</v>
      </c>
      <c r="F7" s="11">
        <v>172.88</v>
      </c>
      <c r="G7" s="10">
        <f t="shared" ref="G7:G29" si="0">(F7/E7-1)*100</f>
        <v>2.1326874224611547</v>
      </c>
      <c r="H7" s="12">
        <f t="shared" ref="H7:H32" si="1">(F7/B7-1)*100</f>
        <v>17.749625391636027</v>
      </c>
    </row>
    <row r="8" spans="1:8" ht="12.95" customHeight="1" x14ac:dyDescent="0.25">
      <c r="A8" s="13" t="s">
        <v>11</v>
      </c>
      <c r="B8" s="14" t="s">
        <v>12</v>
      </c>
      <c r="C8" s="14" t="s">
        <v>13</v>
      </c>
      <c r="D8" s="14" t="s">
        <v>14</v>
      </c>
      <c r="E8" s="14" t="s">
        <v>15</v>
      </c>
      <c r="F8" s="14" t="s">
        <v>13</v>
      </c>
      <c r="G8" s="15" t="s">
        <v>16</v>
      </c>
      <c r="H8" s="16" t="s">
        <v>17</v>
      </c>
    </row>
    <row r="9" spans="1:8" ht="12.95" customHeight="1" x14ac:dyDescent="0.25">
      <c r="A9" s="13" t="s">
        <v>18</v>
      </c>
      <c r="B9" s="14">
        <v>160</v>
      </c>
      <c r="C9" s="14">
        <v>180.71</v>
      </c>
      <c r="D9" s="14">
        <v>180.61</v>
      </c>
      <c r="E9" s="14" t="s">
        <v>19</v>
      </c>
      <c r="F9" s="14">
        <v>178.69</v>
      </c>
      <c r="G9" s="14" t="s">
        <v>19</v>
      </c>
      <c r="H9" s="17">
        <f t="shared" si="1"/>
        <v>11.681249999999999</v>
      </c>
    </row>
    <row r="10" spans="1:8" ht="12.95" customHeight="1" x14ac:dyDescent="0.25">
      <c r="A10" s="13" t="s">
        <v>20</v>
      </c>
      <c r="B10" s="18">
        <v>144.73869999999999</v>
      </c>
      <c r="C10" s="14">
        <v>165.21630000000002</v>
      </c>
      <c r="D10" s="18">
        <v>158.958</v>
      </c>
      <c r="E10" s="14">
        <v>155.251</v>
      </c>
      <c r="F10" s="14">
        <v>156.80030000000002</v>
      </c>
      <c r="G10" s="14">
        <f t="shared" si="0"/>
        <v>0.99793238046776978</v>
      </c>
      <c r="H10" s="17">
        <f t="shared" si="1"/>
        <v>8.3333621208426134</v>
      </c>
    </row>
    <row r="11" spans="1:8" ht="12.95" customHeight="1" x14ac:dyDescent="0.25">
      <c r="A11" s="13" t="s">
        <v>21</v>
      </c>
      <c r="B11" s="14">
        <v>204.3562</v>
      </c>
      <c r="C11" s="14">
        <v>188.76340000000002</v>
      </c>
      <c r="D11" s="14">
        <v>189.28830000000002</v>
      </c>
      <c r="E11" s="14">
        <v>189.3389</v>
      </c>
      <c r="F11" s="14">
        <v>180.0164</v>
      </c>
      <c r="G11" s="14">
        <f t="shared" si="0"/>
        <v>-4.9237108697684384</v>
      </c>
      <c r="H11" s="17">
        <f t="shared" si="1"/>
        <v>-11.9104778812681</v>
      </c>
    </row>
    <row r="12" spans="1:8" ht="12.95" customHeight="1" x14ac:dyDescent="0.25">
      <c r="A12" s="13" t="s">
        <v>22</v>
      </c>
      <c r="B12" s="18">
        <v>233.95260000000002</v>
      </c>
      <c r="C12" s="14">
        <v>229.68370000000002</v>
      </c>
      <c r="D12" s="14" t="s">
        <v>19</v>
      </c>
      <c r="E12" s="14">
        <v>245.6258</v>
      </c>
      <c r="F12" s="14">
        <v>243.08920000000001</v>
      </c>
      <c r="G12" s="14">
        <f t="shared" si="0"/>
        <v>-1.0327091046624548</v>
      </c>
      <c r="H12" s="17">
        <f t="shared" si="1"/>
        <v>3.9053209923719523</v>
      </c>
    </row>
    <row r="13" spans="1:8" ht="12.95" customHeight="1" x14ac:dyDescent="0.25">
      <c r="A13" s="13" t="s">
        <v>23</v>
      </c>
      <c r="B13" s="14">
        <v>288</v>
      </c>
      <c r="C13" s="14">
        <v>306</v>
      </c>
      <c r="D13" s="14">
        <v>308</v>
      </c>
      <c r="E13" s="14">
        <v>309</v>
      </c>
      <c r="F13" s="14">
        <v>309</v>
      </c>
      <c r="G13" s="14">
        <f t="shared" si="0"/>
        <v>0</v>
      </c>
      <c r="H13" s="17">
        <f t="shared" si="1"/>
        <v>7.2916666666666741</v>
      </c>
    </row>
    <row r="14" spans="1:8" ht="12.95" customHeight="1" x14ac:dyDescent="0.25">
      <c r="A14" s="13" t="s">
        <v>24</v>
      </c>
      <c r="B14" s="14">
        <v>195.33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7" t="s">
        <v>19</v>
      </c>
    </row>
    <row r="15" spans="1:8" ht="12.95" customHeight="1" x14ac:dyDescent="0.25">
      <c r="A15" s="13" t="s">
        <v>25</v>
      </c>
      <c r="B15" s="18">
        <v>163.68</v>
      </c>
      <c r="C15" s="14">
        <v>169.99</v>
      </c>
      <c r="D15" s="14">
        <v>169.78</v>
      </c>
      <c r="E15" s="14">
        <v>158.33000000000001</v>
      </c>
      <c r="F15" s="14">
        <v>148.33000000000001</v>
      </c>
      <c r="G15" s="14">
        <f t="shared" si="0"/>
        <v>-6.3159224404724323</v>
      </c>
      <c r="H15" s="17">
        <f t="shared" si="1"/>
        <v>-9.378054740957964</v>
      </c>
    </row>
    <row r="16" spans="1:8" ht="12.95" customHeight="1" x14ac:dyDescent="0.25">
      <c r="A16" s="13" t="s">
        <v>26</v>
      </c>
      <c r="B16" s="14">
        <v>220</v>
      </c>
      <c r="C16" s="14">
        <v>235</v>
      </c>
      <c r="D16" s="14">
        <v>235</v>
      </c>
      <c r="E16" s="14">
        <v>235</v>
      </c>
      <c r="F16" s="14">
        <v>235</v>
      </c>
      <c r="G16" s="14">
        <f t="shared" si="0"/>
        <v>0</v>
      </c>
      <c r="H16" s="17">
        <f t="shared" si="1"/>
        <v>6.8181818181818121</v>
      </c>
    </row>
    <row r="17" spans="1:8" ht="12.95" customHeight="1" x14ac:dyDescent="0.25">
      <c r="A17" s="13" t="s">
        <v>27</v>
      </c>
      <c r="B17" s="14">
        <v>182.1771</v>
      </c>
      <c r="C17" s="14">
        <v>187.596</v>
      </c>
      <c r="D17" s="14">
        <v>192.9547</v>
      </c>
      <c r="E17" s="14">
        <v>188.5119</v>
      </c>
      <c r="F17" s="14">
        <v>190.90220000000002</v>
      </c>
      <c r="G17" s="14">
        <f t="shared" si="0"/>
        <v>1.2679836127056365</v>
      </c>
      <c r="H17" s="17">
        <f t="shared" si="1"/>
        <v>4.7893505824826654</v>
      </c>
    </row>
    <row r="18" spans="1:8" ht="12.95" customHeight="1" x14ac:dyDescent="0.25">
      <c r="A18" s="13" t="s">
        <v>28</v>
      </c>
      <c r="B18" s="14">
        <v>213.85</v>
      </c>
      <c r="C18" s="14">
        <v>215.18</v>
      </c>
      <c r="D18" s="14">
        <v>215.18</v>
      </c>
      <c r="E18" s="14">
        <v>213.85</v>
      </c>
      <c r="F18" s="14" t="s">
        <v>19</v>
      </c>
      <c r="G18" s="14" t="s">
        <v>19</v>
      </c>
      <c r="H18" s="17" t="s">
        <v>19</v>
      </c>
    </row>
    <row r="19" spans="1:8" ht="12.95" customHeight="1" x14ac:dyDescent="0.25">
      <c r="A19" s="13" t="s">
        <v>29</v>
      </c>
      <c r="B19" s="18">
        <v>212.5</v>
      </c>
      <c r="C19" s="14">
        <v>250</v>
      </c>
      <c r="D19" s="14">
        <v>250</v>
      </c>
      <c r="E19" s="14">
        <v>252</v>
      </c>
      <c r="F19" s="14">
        <v>252</v>
      </c>
      <c r="G19" s="14">
        <f t="shared" si="0"/>
        <v>0</v>
      </c>
      <c r="H19" s="17">
        <f t="shared" si="1"/>
        <v>18.588235294117638</v>
      </c>
    </row>
    <row r="20" spans="1:8" ht="12.95" customHeight="1" x14ac:dyDescent="0.25">
      <c r="A20" s="13" t="s">
        <v>30</v>
      </c>
      <c r="B20" s="18">
        <v>228.99</v>
      </c>
      <c r="C20" s="14">
        <v>228.94</v>
      </c>
      <c r="D20" s="14">
        <v>228.94</v>
      </c>
      <c r="E20" s="14">
        <v>228.94</v>
      </c>
      <c r="F20" s="14">
        <v>228.94</v>
      </c>
      <c r="G20" s="14">
        <f t="shared" si="0"/>
        <v>0</v>
      </c>
      <c r="H20" s="17">
        <f t="shared" si="1"/>
        <v>-2.1835014629467686E-2</v>
      </c>
    </row>
    <row r="21" spans="1:8" ht="12.95" customHeight="1" x14ac:dyDescent="0.25">
      <c r="A21" s="13" t="s">
        <v>31</v>
      </c>
      <c r="B21" s="18">
        <v>144.86340000000001</v>
      </c>
      <c r="C21" s="14">
        <v>155.74160000000001</v>
      </c>
      <c r="D21" s="18">
        <v>153.69840000000002</v>
      </c>
      <c r="E21" s="14">
        <v>155.1533</v>
      </c>
      <c r="F21" s="14">
        <v>168.11060000000001</v>
      </c>
      <c r="G21" s="14">
        <f t="shared" si="0"/>
        <v>8.3512886931828021</v>
      </c>
      <c r="H21" s="17">
        <f t="shared" si="1"/>
        <v>16.047669735764856</v>
      </c>
    </row>
    <row r="22" spans="1:8" ht="12.95" customHeight="1" x14ac:dyDescent="0.25">
      <c r="A22" s="13" t="s">
        <v>32</v>
      </c>
      <c r="B22" s="14">
        <v>221.25</v>
      </c>
      <c r="C22" s="14" t="s">
        <v>19</v>
      </c>
      <c r="D22" s="14" t="s">
        <v>19</v>
      </c>
      <c r="E22" s="14" t="s">
        <v>19</v>
      </c>
      <c r="F22" s="14" t="s">
        <v>19</v>
      </c>
      <c r="G22" s="14" t="s">
        <v>19</v>
      </c>
      <c r="H22" s="17" t="s">
        <v>19</v>
      </c>
    </row>
    <row r="23" spans="1:8" ht="12.95" customHeight="1" x14ac:dyDescent="0.25">
      <c r="A23" s="13" t="s">
        <v>33</v>
      </c>
      <c r="B23" s="18">
        <v>174</v>
      </c>
      <c r="C23" s="14">
        <v>174</v>
      </c>
      <c r="D23" s="14">
        <v>174</v>
      </c>
      <c r="E23" s="14">
        <v>174</v>
      </c>
      <c r="F23" s="14">
        <v>174</v>
      </c>
      <c r="G23" s="14">
        <f t="shared" si="0"/>
        <v>0</v>
      </c>
      <c r="H23" s="17">
        <f t="shared" si="1"/>
        <v>0</v>
      </c>
    </row>
    <row r="24" spans="1:8" ht="12.95" customHeight="1" x14ac:dyDescent="0.25">
      <c r="A24" s="13" t="s">
        <v>34</v>
      </c>
      <c r="B24" s="18">
        <v>264.16000000000003</v>
      </c>
      <c r="C24" s="14">
        <v>298.87</v>
      </c>
      <c r="D24" s="18">
        <v>292.95999999999998</v>
      </c>
      <c r="E24" s="14">
        <v>281.45999999999998</v>
      </c>
      <c r="F24" s="18">
        <v>287.86</v>
      </c>
      <c r="G24" s="14">
        <f t="shared" si="0"/>
        <v>2.2738577417750427</v>
      </c>
      <c r="H24" s="17">
        <f t="shared" si="1"/>
        <v>8.971835251362803</v>
      </c>
    </row>
    <row r="25" spans="1:8" ht="12.95" customHeight="1" x14ac:dyDescent="0.25">
      <c r="A25" s="13" t="s">
        <v>35</v>
      </c>
      <c r="B25" s="14">
        <v>110.31410000000001</v>
      </c>
      <c r="C25" s="14">
        <v>150.78910000000002</v>
      </c>
      <c r="D25" s="18">
        <v>144.56</v>
      </c>
      <c r="E25" s="14">
        <v>154.6636</v>
      </c>
      <c r="F25" s="14">
        <v>159.24639999999999</v>
      </c>
      <c r="G25" s="14">
        <f t="shared" si="0"/>
        <v>2.9630759920239669</v>
      </c>
      <c r="H25" s="17">
        <f t="shared" si="1"/>
        <v>44.357248982677632</v>
      </c>
    </row>
    <row r="26" spans="1:8" ht="12.95" customHeight="1" x14ac:dyDescent="0.25">
      <c r="A26" s="13" t="s">
        <v>36</v>
      </c>
      <c r="B26" s="14">
        <v>163</v>
      </c>
      <c r="C26" s="14">
        <v>175</v>
      </c>
      <c r="D26" s="14">
        <v>175</v>
      </c>
      <c r="E26" s="14">
        <v>167.5</v>
      </c>
      <c r="F26" s="14">
        <v>162.5</v>
      </c>
      <c r="G26" s="14">
        <f t="shared" si="0"/>
        <v>-2.9850746268656692</v>
      </c>
      <c r="H26" s="17">
        <f t="shared" si="1"/>
        <v>-0.30674846625766694</v>
      </c>
    </row>
    <row r="27" spans="1:8" ht="12.95" customHeight="1" x14ac:dyDescent="0.25">
      <c r="A27" s="13" t="s">
        <v>37</v>
      </c>
      <c r="B27" s="14">
        <v>130.84309999999999</v>
      </c>
      <c r="C27" s="14">
        <v>152.19499999999999</v>
      </c>
      <c r="D27" s="18">
        <v>147.82650000000001</v>
      </c>
      <c r="E27" s="14">
        <v>151.05240000000001</v>
      </c>
      <c r="F27" s="14">
        <v>152.54990000000001</v>
      </c>
      <c r="G27" s="14">
        <f t="shared" si="0"/>
        <v>0.99137782650258188</v>
      </c>
      <c r="H27" s="17">
        <f t="shared" si="1"/>
        <v>16.589946279169499</v>
      </c>
    </row>
    <row r="28" spans="1:8" ht="12.95" customHeight="1" x14ac:dyDescent="0.25">
      <c r="A28" s="13" t="s">
        <v>38</v>
      </c>
      <c r="B28" s="14">
        <v>203.73000000000002</v>
      </c>
      <c r="C28" s="14">
        <v>241.72</v>
      </c>
      <c r="D28" s="14">
        <v>248.33</v>
      </c>
      <c r="E28" s="14">
        <v>241.96</v>
      </c>
      <c r="F28" s="14">
        <v>240.79</v>
      </c>
      <c r="G28" s="14" t="s">
        <v>19</v>
      </c>
      <c r="H28" s="17" t="s">
        <v>19</v>
      </c>
    </row>
    <row r="29" spans="1:8" ht="12.95" customHeight="1" x14ac:dyDescent="0.25">
      <c r="A29" s="13" t="s">
        <v>39</v>
      </c>
      <c r="B29" s="14">
        <v>182.53</v>
      </c>
      <c r="C29" s="14">
        <v>193.44</v>
      </c>
      <c r="D29" s="14">
        <v>192.13</v>
      </c>
      <c r="E29" s="14">
        <v>192.45000000000002</v>
      </c>
      <c r="F29" s="14">
        <v>189.70000000000002</v>
      </c>
      <c r="G29" s="14">
        <f t="shared" si="0"/>
        <v>-1.4289425824889568</v>
      </c>
      <c r="H29" s="17">
        <f t="shared" si="1"/>
        <v>3.9281214047006019</v>
      </c>
    </row>
    <row r="30" spans="1:8" ht="12.95" customHeight="1" x14ac:dyDescent="0.25">
      <c r="A30" s="13" t="s">
        <v>40</v>
      </c>
      <c r="B30" s="18">
        <v>303.63</v>
      </c>
      <c r="C30" s="14">
        <v>309.08</v>
      </c>
      <c r="D30" s="18">
        <v>309.20999999999998</v>
      </c>
      <c r="E30" s="14">
        <v>309.15000000000003</v>
      </c>
      <c r="F30" s="18">
        <v>309.78000000000003</v>
      </c>
      <c r="G30" s="14">
        <f>(F30/E30-1)*100</f>
        <v>0.20378457059679889</v>
      </c>
      <c r="H30" s="17">
        <f t="shared" si="1"/>
        <v>2.0254915522181616</v>
      </c>
    </row>
    <row r="31" spans="1:8" ht="12.95" customHeight="1" x14ac:dyDescent="0.25">
      <c r="A31" s="19" t="s">
        <v>41</v>
      </c>
      <c r="B31" s="20">
        <v>250.6379</v>
      </c>
      <c r="C31" s="21">
        <v>264.68709999999999</v>
      </c>
      <c r="D31" s="20">
        <v>266.911</v>
      </c>
      <c r="E31" s="21">
        <v>284.63190000000003</v>
      </c>
      <c r="F31" s="21">
        <v>280.51859999999999</v>
      </c>
      <c r="G31" s="21">
        <f>(F31/E31-1)*100</f>
        <v>-1.4451296569358618</v>
      </c>
      <c r="H31" s="22">
        <f t="shared" si="1"/>
        <v>11.921860181560717</v>
      </c>
    </row>
    <row r="32" spans="1:8" ht="12.95" customHeight="1" x14ac:dyDescent="0.25">
      <c r="A32" s="2" t="s">
        <v>42</v>
      </c>
      <c r="B32" s="6">
        <v>185.20394044000005</v>
      </c>
      <c r="C32" s="7">
        <v>209.14588181000008</v>
      </c>
      <c r="D32" s="7">
        <v>208.55088202000007</v>
      </c>
      <c r="E32" s="7">
        <v>204.91415749000004</v>
      </c>
      <c r="F32" s="8">
        <v>203.69498246999996</v>
      </c>
      <c r="G32" s="7">
        <f>(F32/E32-1)*100</f>
        <v>-0.59496866147942251</v>
      </c>
      <c r="H32" s="3">
        <f t="shared" si="1"/>
        <v>9.9841515175485007</v>
      </c>
    </row>
    <row r="35" spans="1:2" x14ac:dyDescent="0.25">
      <c r="A35" s="4" t="s">
        <v>43</v>
      </c>
    </row>
    <row r="36" spans="1:2" x14ac:dyDescent="0.25">
      <c r="A36" s="4" t="s">
        <v>44</v>
      </c>
    </row>
    <row r="37" spans="1:2" x14ac:dyDescent="0.25">
      <c r="A37" s="5" t="s">
        <v>45</v>
      </c>
    </row>
    <row r="38" spans="1:2" x14ac:dyDescent="0.25">
      <c r="A38" s="38"/>
      <c r="B38" s="38"/>
    </row>
    <row r="39" spans="1:2" x14ac:dyDescent="0.25">
      <c r="A39" s="39" t="s">
        <v>46</v>
      </c>
      <c r="B39" s="39"/>
    </row>
  </sheetData>
  <mergeCells count="11">
    <mergeCell ref="A2:H2"/>
    <mergeCell ref="H5:H6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2021-08-30T06:51:31Z</dcterms:modified>
</cp:coreProperties>
</file>