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2020 05-08" sheetId="1" r:id="rId1"/>
  </sheets>
  <definedNames/>
  <calcPr fullCalcOnLoad="1"/>
</workbook>
</file>

<file path=xl/sharedStrings.xml><?xml version="1.0" encoding="utf-8"?>
<sst xmlns="http://schemas.openxmlformats.org/spreadsheetml/2006/main" count="69" uniqueCount="42">
  <si>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</si>
  <si>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</si>
  <si>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</si>
  <si>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</si>
  <si>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</si>
  <si>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</si>
  <si>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</si>
  <si>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</si>
  <si>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</si>
  <si>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</si>
  <si>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</si>
  <si>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</si>
  <si>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</si>
  <si>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Austrija</t>
  </si>
  <si>
    <t>Suomija</t>
  </si>
  <si>
    <t>Švedija</t>
  </si>
  <si>
    <t>Rumunija</t>
  </si>
  <si>
    <t>ES vidutinė kaina</t>
  </si>
  <si>
    <t>Kroatija</t>
  </si>
  <si>
    <t>-</t>
  </si>
  <si>
    <t>Italija</t>
  </si>
  <si>
    <t>●</t>
  </si>
  <si>
    <t>● – konfidencialūs duomenys</t>
  </si>
  <si>
    <t>… - nėra duomenų</t>
  </si>
  <si>
    <t>savaitės**</t>
  </si>
  <si>
    <t>metų***</t>
  </si>
  <si>
    <t>…</t>
  </si>
  <si>
    <t>*ne vyresnių kaip 12 mėn. ir sunkesnių nei 13 kg skerdenų svorio</t>
  </si>
  <si>
    <t>Vengrija</t>
  </si>
  <si>
    <t>Portugalija</t>
  </si>
  <si>
    <t>Slovėnija</t>
  </si>
  <si>
    <t>Šaltinis – EK.</t>
  </si>
  <si>
    <t>27 sav.
(07 05–11)</t>
  </si>
  <si>
    <t>28 sav.
(07 12–18)</t>
  </si>
  <si>
    <t>29 sav.
(07 19–25)</t>
  </si>
  <si>
    <t>Nyderlandai</t>
  </si>
  <si>
    <t>...</t>
  </si>
  <si>
    <t>Avių* supirkimo kainos Europos Sąjungos valstybėse 2021 m. 27–30 sav., EUR/100 kg skerdenų (be PVM)</t>
  </si>
  <si>
    <t>30 sav.
(07 26–08 02)</t>
  </si>
  <si>
    <t>** lyginant 2021 m. 30 savaitę su 2021 m. 29 savaite</t>
  </si>
  <si>
    <t>30 sav.
(07 20–26)</t>
  </si>
  <si>
    <t xml:space="preserve">*** lyginant 2021 m. 30 savaitę su 2020 m. 30 savaite 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</si>
</sst>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0"/>
    <numFmt numFmtId="191" formatCode="0.0000000"/>
    <numFmt numFmtId="192" formatCode="&quot;c&quot;"/>
    <numFmt numFmtId="193" formatCode="[$€-2]\ ###,000_);[Red]\([$€-2]\ ###,000\)"/>
    <numFmt numFmtId="194" formatCode="0.0%"/>
    <numFmt numFmtId="195" formatCode="&quot;Semaine / Week : &quot;00"/>
    <numFmt numFmtId="196" formatCode="dd\.mm\.yy;@"/>
    <numFmt numFmtId="197" formatCode="&quot;+ &quot;0.0%;&quot;- &quot;0.0%"/>
    <numFmt numFmtId="198" formatCode="\+\ 0.0%;\-\ 0.0%"/>
    <numFmt numFmtId="199" formatCode="mmm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0"/>
    </font>
    <font>
      <sz val="16"/>
      <color indexed="8"/>
      <name val="Calibri"/>
      <family val="2"/>
    </font>
    <font>
      <sz val="10"/>
      <color indexed="8"/>
      <name val="Times New Roman"/>
      <family val="1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2" fontId="22" fillId="24" borderId="11" xfId="0" applyNumberFormat="1" applyFont="1" applyFill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2" fontId="25" fillId="25" borderId="12" xfId="0" applyNumberFormat="1" applyFont="1" applyFill="1" applyBorder="1" applyAlignment="1">
      <alignment horizontal="center" vertical="center"/>
    </xf>
    <xf numFmtId="2" fontId="25" fillId="25" borderId="11" xfId="0" applyNumberFormat="1" applyFont="1" applyFill="1" applyBorder="1" applyAlignment="1">
      <alignment horizontal="center" vertical="center"/>
    </xf>
    <xf numFmtId="4" fontId="25" fillId="25" borderId="13" xfId="0" applyNumberFormat="1" applyFont="1" applyFill="1" applyBorder="1" applyAlignment="1">
      <alignment horizontal="center" vertical="center"/>
    </xf>
    <xf numFmtId="4" fontId="22" fillId="24" borderId="14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2" fontId="22" fillId="24" borderId="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25" borderId="15" xfId="0" applyFont="1" applyFill="1" applyBorder="1" applyAlignment="1">
      <alignment horizontal="left" vertical="center"/>
    </xf>
    <xf numFmtId="0" fontId="24" fillId="0" borderId="16" xfId="0" applyFont="1" applyFill="1" applyBorder="1" applyAlignment="1">
      <alignment horizontal="left" vertical="center"/>
    </xf>
    <xf numFmtId="4" fontId="25" fillId="0" borderId="16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2" fontId="22" fillId="24" borderId="14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4" fontId="25" fillId="0" borderId="14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/>
    </xf>
    <xf numFmtId="4" fontId="22" fillId="0" borderId="11" xfId="0" applyNumberFormat="1" applyFont="1" applyFill="1" applyBorder="1" applyAlignment="1">
      <alignment horizontal="center" vertical="center"/>
    </xf>
    <xf numFmtId="2" fontId="25" fillId="24" borderId="11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4" fontId="25" fillId="25" borderId="17" xfId="0" applyNumberFormat="1" applyFont="1" applyFill="1" applyBorder="1" applyAlignment="1">
      <alignment horizontal="center" vertical="center"/>
    </xf>
    <xf numFmtId="4" fontId="25" fillId="0" borderId="11" xfId="0" applyNumberFormat="1" applyFont="1" applyFill="1" applyBorder="1" applyAlignment="1">
      <alignment horizontal="center" vertical="center"/>
    </xf>
    <xf numFmtId="0" fontId="21" fillId="16" borderId="18" xfId="0" applyFont="1" applyFill="1" applyBorder="1" applyAlignment="1">
      <alignment horizontal="center" vertical="center"/>
    </xf>
    <xf numFmtId="0" fontId="21" fillId="16" borderId="19" xfId="0" applyFont="1" applyFill="1" applyBorder="1" applyAlignment="1">
      <alignment horizontal="center" vertical="center" wrapText="1"/>
    </xf>
    <xf numFmtId="0" fontId="31" fillId="25" borderId="20" xfId="0" applyFont="1" applyFill="1" applyBorder="1" applyAlignment="1">
      <alignment horizontal="center" vertical="center" wrapText="1"/>
    </xf>
    <xf numFmtId="0" fontId="21" fillId="16" borderId="21" xfId="0" applyFont="1" applyFill="1" applyBorder="1" applyAlignment="1">
      <alignment horizontal="center" vertical="center"/>
    </xf>
    <xf numFmtId="0" fontId="21" fillId="16" borderId="22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0" fontId="21" fillId="16" borderId="23" xfId="0" applyFont="1" applyFill="1" applyBorder="1" applyAlignment="1">
      <alignment horizontal="left" vertical="center" wrapText="1"/>
    </xf>
    <xf numFmtId="0" fontId="21" fillId="16" borderId="24" xfId="0" applyFont="1" applyFill="1" applyBorder="1" applyAlignment="1">
      <alignment horizontal="left" vertical="center" wrapText="1"/>
    </xf>
    <xf numFmtId="0" fontId="21" fillId="16" borderId="25" xfId="0" applyFont="1" applyFill="1" applyBorder="1" applyAlignment="1">
      <alignment horizontal="center" vertical="center" wrapText="1"/>
    </xf>
    <xf numFmtId="0" fontId="21" fillId="16" borderId="26" xfId="0" applyFont="1" applyFill="1" applyBorder="1" applyAlignment="1">
      <alignment horizontal="center" vertical="center" wrapText="1"/>
    </xf>
    <xf numFmtId="0" fontId="21" fillId="16" borderId="27" xfId="0" applyFont="1" applyFill="1" applyBorder="1" applyAlignment="1">
      <alignment horizontal="center" vertical="center"/>
    </xf>
    <xf numFmtId="0" fontId="21" fillId="16" borderId="28" xfId="0" applyFont="1" applyFill="1" applyBorder="1" applyAlignment="1">
      <alignment horizontal="center" vertical="center"/>
    </xf>
    <xf numFmtId="0" fontId="21" fillId="16" borderId="29" xfId="0" applyFont="1" applyFill="1" applyBorder="1" applyAlignment="1">
      <alignment horizontal="center" vertical="center"/>
    </xf>
  </cellXfs>
  <cellStyles count="6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Hipersaitas 2" xfId="42"/>
    <cellStyle name="Įprastas 2" xfId="43"/>
    <cellStyle name="Įspėjimo tekstas" xfId="44"/>
    <cellStyle name="Išvestis" xfId="45"/>
    <cellStyle name="Įvestis" xfId="46"/>
    <cellStyle name="Comma" xfId="47"/>
    <cellStyle name="Comma [0]" xfId="48"/>
    <cellStyle name="Neutralus" xfId="49"/>
    <cellStyle name="Normal 2" xfId="50"/>
    <cellStyle name="Normal 2 2" xfId="51"/>
    <cellStyle name="Normal 3" xfId="52"/>
    <cellStyle name="Normal 3 2" xfId="53"/>
    <cellStyle name="Normal 4" xfId="54"/>
    <cellStyle name="Normal 5" xfId="55"/>
    <cellStyle name="Paryškinimas 1" xfId="56"/>
    <cellStyle name="Paryškinimas 2" xfId="57"/>
    <cellStyle name="Paryškinimas 3" xfId="58"/>
    <cellStyle name="Paryškinimas 4" xfId="59"/>
    <cellStyle name="Paryškinimas 5" xfId="60"/>
    <cellStyle name="Paryškinimas 6" xfId="61"/>
    <cellStyle name="Pastaba" xfId="62"/>
    <cellStyle name="Pavadinimas" xfId="63"/>
    <cellStyle name="Percent 2" xfId="64"/>
    <cellStyle name="Percent 3" xfId="65"/>
    <cellStyle name="Percent" xfId="66"/>
    <cellStyle name="Procentai 2" xfId="67"/>
    <cellStyle name="Skaičiavimas" xfId="68"/>
    <cellStyle name="Suma" xfId="69"/>
    <cellStyle name="Susietas langelis" xfId="70"/>
    <cellStyle name="Tikrinimo langelis" xfId="71"/>
    <cellStyle name="Currency" xfId="72"/>
    <cellStyle name="Currency [0]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7"/>
  <sheetViews>
    <sheetView showGridLines="0" tabSelected="1" zoomScalePageLayoutView="0" workbookViewId="0" topLeftCell="A1">
      <selection activeCell="P17" sqref="P17"/>
    </sheetView>
  </sheetViews>
  <sheetFormatPr defaultColWidth="9.140625" defaultRowHeight="12.75"/>
  <cols>
    <col min="1" max="1" width="17.00390625" style="0" customWidth="1"/>
    <col min="2" max="2" width="10.421875" style="0" customWidth="1"/>
    <col min="3" max="3" width="12.00390625" style="0" customWidth="1"/>
    <col min="4" max="4" width="9.8515625" style="0" customWidth="1"/>
    <col min="5" max="5" width="10.28125" style="0" customWidth="1"/>
    <col min="6" max="6" width="10.8515625" style="0" customWidth="1"/>
  </cols>
  <sheetData>
    <row r="2" spans="1:8" ht="12.75" customHeight="1">
      <c r="A2" s="42" t="s">
        <v>37</v>
      </c>
      <c r="B2" s="42"/>
      <c r="C2" s="42"/>
      <c r="D2" s="42"/>
      <c r="E2" s="42"/>
      <c r="F2" s="42"/>
      <c r="G2" s="42"/>
      <c r="H2" s="42"/>
    </row>
    <row r="3" spans="1:8" ht="12.75" customHeight="1">
      <c r="A3" s="42"/>
      <c r="B3" s="42"/>
      <c r="C3" s="42"/>
      <c r="D3" s="42"/>
      <c r="E3" s="42"/>
      <c r="F3" s="42"/>
      <c r="G3" s="42"/>
      <c r="H3" s="42"/>
    </row>
    <row r="4" ht="12.75" customHeight="1"/>
    <row r="5" spans="1:8" ht="16.5" customHeight="1">
      <c r="A5" s="43" t="s">
        <v>0</v>
      </c>
      <c r="B5" s="37">
        <v>2020</v>
      </c>
      <c r="C5" s="47">
        <v>2021</v>
      </c>
      <c r="D5" s="48"/>
      <c r="E5" s="48"/>
      <c r="F5" s="49"/>
      <c r="G5" s="45" t="s">
        <v>1</v>
      </c>
      <c r="H5" s="46"/>
    </row>
    <row r="6" spans="1:8" ht="39.75" customHeight="1">
      <c r="A6" s="44"/>
      <c r="B6" s="38" t="s">
        <v>40</v>
      </c>
      <c r="C6" s="39" t="s">
        <v>32</v>
      </c>
      <c r="D6" s="39" t="s">
        <v>33</v>
      </c>
      <c r="E6" s="39" t="s">
        <v>34</v>
      </c>
      <c r="F6" s="39" t="s">
        <v>38</v>
      </c>
      <c r="G6" s="40" t="s">
        <v>24</v>
      </c>
      <c r="H6" s="41" t="s">
        <v>25</v>
      </c>
    </row>
    <row r="7" spans="1:8" ht="12.75" customHeight="1">
      <c r="A7" s="5" t="s">
        <v>2</v>
      </c>
      <c r="B7" s="30" t="s">
        <v>21</v>
      </c>
      <c r="C7" s="27" t="s">
        <v>21</v>
      </c>
      <c r="D7" s="27" t="s">
        <v>21</v>
      </c>
      <c r="E7" s="27" t="s">
        <v>21</v>
      </c>
      <c r="F7" s="36">
        <v>442.42</v>
      </c>
      <c r="G7" s="12" t="s">
        <v>19</v>
      </c>
      <c r="H7" s="33" t="s">
        <v>19</v>
      </c>
    </row>
    <row r="8" spans="1:8" ht="12.75" customHeight="1">
      <c r="A8" s="6" t="s">
        <v>7</v>
      </c>
      <c r="B8" s="28">
        <v>538.6</v>
      </c>
      <c r="C8" s="7">
        <v>639.7</v>
      </c>
      <c r="D8" s="7">
        <v>626.1</v>
      </c>
      <c r="E8" s="7">
        <v>594.8</v>
      </c>
      <c r="F8" s="7" t="s">
        <v>26</v>
      </c>
      <c r="G8" s="12" t="s">
        <v>19</v>
      </c>
      <c r="H8" s="11" t="s">
        <v>19</v>
      </c>
    </row>
    <row r="9" spans="1:8" ht="12.75">
      <c r="A9" s="6" t="s">
        <v>8</v>
      </c>
      <c r="B9" s="16" t="s">
        <v>19</v>
      </c>
      <c r="C9" s="7" t="s">
        <v>19</v>
      </c>
      <c r="D9" s="7" t="s">
        <v>19</v>
      </c>
      <c r="E9" s="7" t="s">
        <v>19</v>
      </c>
      <c r="F9" s="8" t="s">
        <v>19</v>
      </c>
      <c r="G9" s="12" t="s">
        <v>19</v>
      </c>
      <c r="H9" s="11" t="s">
        <v>19</v>
      </c>
    </row>
    <row r="10" spans="1:8" ht="12.75">
      <c r="A10" s="6" t="s">
        <v>9</v>
      </c>
      <c r="B10" s="16">
        <v>605.97</v>
      </c>
      <c r="C10" s="7">
        <v>756.29</v>
      </c>
      <c r="D10" s="7">
        <v>762.16</v>
      </c>
      <c r="E10" s="7">
        <v>763.73</v>
      </c>
      <c r="F10" s="8">
        <v>734.42</v>
      </c>
      <c r="G10" s="12">
        <f aca="true" t="shared" si="0" ref="G10:G21">(F10/E10-1)*100</f>
        <v>-3.837743705236152</v>
      </c>
      <c r="H10" s="11">
        <f>(F10/B10-1)*100</f>
        <v>21.197419014142604</v>
      </c>
    </row>
    <row r="11" spans="1:8" ht="12.75">
      <c r="A11" s="6" t="s">
        <v>5</v>
      </c>
      <c r="B11" s="16" t="s">
        <v>21</v>
      </c>
      <c r="C11" s="7" t="s">
        <v>26</v>
      </c>
      <c r="D11" s="7" t="s">
        <v>26</v>
      </c>
      <c r="E11" s="27" t="s">
        <v>21</v>
      </c>
      <c r="F11" s="7" t="s">
        <v>26</v>
      </c>
      <c r="G11" s="12" t="s">
        <v>19</v>
      </c>
      <c r="H11" s="11" t="s">
        <v>19</v>
      </c>
    </row>
    <row r="12" spans="1:8" ht="12.75">
      <c r="A12" s="6" t="s">
        <v>10</v>
      </c>
      <c r="B12" s="16">
        <v>600.26</v>
      </c>
      <c r="C12" s="7">
        <v>638.4</v>
      </c>
      <c r="D12" s="7">
        <v>633.64</v>
      </c>
      <c r="E12" s="7">
        <v>633.64</v>
      </c>
      <c r="F12" s="8">
        <v>633.45</v>
      </c>
      <c r="G12" s="12">
        <f t="shared" si="0"/>
        <v>-0.029985480714589396</v>
      </c>
      <c r="H12" s="11">
        <f aca="true" t="shared" si="1" ref="H12:H23">(F12/B12-1)*100</f>
        <v>5.529270649385265</v>
      </c>
    </row>
    <row r="13" spans="1:8" ht="12.75">
      <c r="A13" s="6" t="s">
        <v>11</v>
      </c>
      <c r="B13" s="16">
        <v>671</v>
      </c>
      <c r="C13" s="7">
        <v>702</v>
      </c>
      <c r="D13" s="7">
        <v>699</v>
      </c>
      <c r="E13" s="7">
        <v>706</v>
      </c>
      <c r="F13" s="8">
        <v>702</v>
      </c>
      <c r="G13" s="12">
        <f t="shared" si="0"/>
        <v>-0.5665722379603388</v>
      </c>
      <c r="H13" s="11">
        <f t="shared" si="1"/>
        <v>4.6199701937406745</v>
      </c>
    </row>
    <row r="14" spans="1:8" ht="12.75">
      <c r="A14" s="6" t="s">
        <v>18</v>
      </c>
      <c r="B14" s="16">
        <v>577.9</v>
      </c>
      <c r="C14" s="7">
        <v>687.88</v>
      </c>
      <c r="D14" s="7">
        <v>671.8935</v>
      </c>
      <c r="E14" s="7">
        <v>692.5</v>
      </c>
      <c r="F14" s="8">
        <v>721.59</v>
      </c>
      <c r="G14" s="12">
        <f t="shared" si="0"/>
        <v>4.200722021660663</v>
      </c>
      <c r="H14" s="11">
        <f t="shared" si="1"/>
        <v>24.864163350060565</v>
      </c>
    </row>
    <row r="15" spans="1:8" ht="12.75">
      <c r="A15" s="6" t="s">
        <v>12</v>
      </c>
      <c r="B15" s="16">
        <v>525.11</v>
      </c>
      <c r="C15" s="7" t="s">
        <v>26</v>
      </c>
      <c r="D15" s="7">
        <v>633.17</v>
      </c>
      <c r="E15" s="7">
        <v>615.89</v>
      </c>
      <c r="F15" s="8">
        <v>605.61</v>
      </c>
      <c r="G15" s="12">
        <f t="shared" si="0"/>
        <v>-1.6691292276218128</v>
      </c>
      <c r="H15" s="11">
        <f t="shared" si="1"/>
        <v>15.330121307916444</v>
      </c>
    </row>
    <row r="16" spans="1:8" ht="12.75">
      <c r="A16" s="6" t="s">
        <v>20</v>
      </c>
      <c r="B16" s="16">
        <v>509</v>
      </c>
      <c r="C16" s="7">
        <v>473</v>
      </c>
      <c r="D16" s="7">
        <v>481</v>
      </c>
      <c r="E16" s="7">
        <v>481</v>
      </c>
      <c r="F16" s="8">
        <v>481</v>
      </c>
      <c r="G16" s="20">
        <f t="shared" si="0"/>
        <v>0</v>
      </c>
      <c r="H16" s="11">
        <f t="shared" si="1"/>
        <v>-5.500982318271119</v>
      </c>
    </row>
    <row r="17" spans="1:8" ht="12.75">
      <c r="A17" s="6" t="s">
        <v>6</v>
      </c>
      <c r="B17" s="16">
        <v>578</v>
      </c>
      <c r="C17" s="7">
        <v>597</v>
      </c>
      <c r="D17" s="7">
        <v>567</v>
      </c>
      <c r="E17" s="7">
        <v>563</v>
      </c>
      <c r="F17" s="8">
        <v>563</v>
      </c>
      <c r="G17" s="12">
        <f t="shared" si="0"/>
        <v>0</v>
      </c>
      <c r="H17" s="11">
        <f t="shared" si="1"/>
        <v>-2.595155709342556</v>
      </c>
    </row>
    <row r="18" spans="1:8" ht="12.75">
      <c r="A18" s="6" t="s">
        <v>4</v>
      </c>
      <c r="B18" s="16">
        <v>439.82</v>
      </c>
      <c r="C18" s="7">
        <v>585.45</v>
      </c>
      <c r="D18" s="7">
        <v>585.45</v>
      </c>
      <c r="E18" s="7">
        <v>401.91</v>
      </c>
      <c r="F18" s="8">
        <v>493.77</v>
      </c>
      <c r="G18" s="12">
        <f t="shared" si="0"/>
        <v>22.85586325296707</v>
      </c>
      <c r="H18" s="11">
        <f t="shared" si="1"/>
        <v>12.266381701605189</v>
      </c>
    </row>
    <row r="19" spans="1:8" ht="12.75">
      <c r="A19" s="6" t="s">
        <v>28</v>
      </c>
      <c r="B19" s="16">
        <v>572.84</v>
      </c>
      <c r="C19" s="31">
        <v>686.03</v>
      </c>
      <c r="D19" s="31">
        <v>690.9825</v>
      </c>
      <c r="E19" s="31">
        <v>689.93</v>
      </c>
      <c r="F19" s="32">
        <v>708.99</v>
      </c>
      <c r="G19" s="12">
        <f t="shared" si="0"/>
        <v>2.7625991042569575</v>
      </c>
      <c r="H19" s="11">
        <f t="shared" si="1"/>
        <v>23.767544165910202</v>
      </c>
    </row>
    <row r="20" spans="1:8" ht="12.75">
      <c r="A20" s="6" t="s">
        <v>35</v>
      </c>
      <c r="B20" s="16">
        <v>585.87</v>
      </c>
      <c r="C20" s="7">
        <v>708.21</v>
      </c>
      <c r="D20" s="7">
        <v>696.84</v>
      </c>
      <c r="E20" s="7">
        <v>600.94</v>
      </c>
      <c r="F20" s="8">
        <v>581.07</v>
      </c>
      <c r="G20" s="12">
        <f t="shared" si="0"/>
        <v>-3.3064865044763248</v>
      </c>
      <c r="H20" s="11">
        <f t="shared" si="1"/>
        <v>-0.8192943827128762</v>
      </c>
    </row>
    <row r="21" spans="1:8" ht="12.75">
      <c r="A21" s="6" t="s">
        <v>13</v>
      </c>
      <c r="B21" s="16">
        <v>547</v>
      </c>
      <c r="C21" s="7">
        <v>591</v>
      </c>
      <c r="D21" s="7">
        <v>598</v>
      </c>
      <c r="E21" s="7">
        <v>599</v>
      </c>
      <c r="F21" s="8">
        <v>590</v>
      </c>
      <c r="G21" s="12">
        <f t="shared" si="0"/>
        <v>-1.5025041736227096</v>
      </c>
      <c r="H21" s="11">
        <f t="shared" si="1"/>
        <v>7.861060329067637</v>
      </c>
    </row>
    <row r="22" spans="1:8" ht="12.75">
      <c r="A22" s="6" t="s">
        <v>3</v>
      </c>
      <c r="B22" s="16" t="s">
        <v>26</v>
      </c>
      <c r="C22" s="7" t="s">
        <v>26</v>
      </c>
      <c r="D22" s="7" t="s">
        <v>26</v>
      </c>
      <c r="E22" s="7" t="s">
        <v>36</v>
      </c>
      <c r="F22" s="7" t="s">
        <v>36</v>
      </c>
      <c r="G22" s="12" t="s">
        <v>19</v>
      </c>
      <c r="H22" s="11" t="s">
        <v>19</v>
      </c>
    </row>
    <row r="23" spans="1:8" ht="12.75">
      <c r="A23" s="6" t="s">
        <v>16</v>
      </c>
      <c r="B23" s="16">
        <v>485.55</v>
      </c>
      <c r="C23" s="7">
        <v>284.12</v>
      </c>
      <c r="D23" s="7">
        <v>282.4235</v>
      </c>
      <c r="E23" s="7">
        <v>284.27</v>
      </c>
      <c r="F23" s="8">
        <v>332.16</v>
      </c>
      <c r="G23" s="12">
        <f aca="true" t="shared" si="2" ref="G23:G28">(F23/E23-1)*100</f>
        <v>16.84665986562073</v>
      </c>
      <c r="H23" s="11">
        <f t="shared" si="1"/>
        <v>-31.590979301822674</v>
      </c>
    </row>
    <row r="24" spans="1:8" ht="12.75">
      <c r="A24" s="6" t="s">
        <v>14</v>
      </c>
      <c r="B24" s="16">
        <v>383.31</v>
      </c>
      <c r="C24" s="7">
        <v>401.04</v>
      </c>
      <c r="D24" s="7">
        <v>401.04</v>
      </c>
      <c r="E24" s="7">
        <v>427.35</v>
      </c>
      <c r="F24" s="8">
        <v>427.35</v>
      </c>
      <c r="G24" s="12">
        <f t="shared" si="2"/>
        <v>0</v>
      </c>
      <c r="H24" s="11">
        <f>(F24/B24-1)*100</f>
        <v>11.48939500665258</v>
      </c>
    </row>
    <row r="25" spans="1:8" ht="12.75">
      <c r="A25" s="6" t="s">
        <v>15</v>
      </c>
      <c r="B25" s="16">
        <v>543.23</v>
      </c>
      <c r="C25" s="7">
        <v>718.94</v>
      </c>
      <c r="D25" s="7">
        <v>707.1281</v>
      </c>
      <c r="E25" s="7">
        <v>696.09</v>
      </c>
      <c r="F25" s="8">
        <v>701.39</v>
      </c>
      <c r="G25" s="12">
        <f t="shared" si="2"/>
        <v>0.7613957965205476</v>
      </c>
      <c r="H25" s="11">
        <f>(F25/B25-1)*100</f>
        <v>29.114739613055242</v>
      </c>
    </row>
    <row r="26" spans="1:8" ht="12.75">
      <c r="A26" s="6" t="s">
        <v>29</v>
      </c>
      <c r="B26" s="16">
        <v>455.5</v>
      </c>
      <c r="C26" s="7">
        <v>521.6</v>
      </c>
      <c r="D26" s="7">
        <v>517.6</v>
      </c>
      <c r="E26" s="7">
        <v>528</v>
      </c>
      <c r="F26" s="8">
        <v>536.33</v>
      </c>
      <c r="G26" s="12">
        <f t="shared" si="2"/>
        <v>1.5776515151515236</v>
      </c>
      <c r="H26" s="11">
        <f>(F26/B26-1)*100</f>
        <v>17.74533479692646</v>
      </c>
    </row>
    <row r="27" spans="1:8" ht="12.75">
      <c r="A27" s="6" t="s">
        <v>30</v>
      </c>
      <c r="B27" s="16">
        <v>551.39</v>
      </c>
      <c r="C27" s="7">
        <v>564.94</v>
      </c>
      <c r="D27" s="7">
        <v>579.63</v>
      </c>
      <c r="E27" s="7">
        <v>621.02</v>
      </c>
      <c r="F27" s="8">
        <v>620.52</v>
      </c>
      <c r="G27" s="12">
        <f t="shared" si="2"/>
        <v>-0.08051270490483375</v>
      </c>
      <c r="H27" s="11">
        <f>(F27/B27-1)*100</f>
        <v>12.537405466185447</v>
      </c>
    </row>
    <row r="28" spans="1:8" ht="12.75">
      <c r="A28" s="23" t="s">
        <v>17</v>
      </c>
      <c r="B28" s="35">
        <v>592.66</v>
      </c>
      <c r="C28" s="15">
        <v>667.9076881975795</v>
      </c>
      <c r="D28" s="15">
        <v>657.366888740863</v>
      </c>
      <c r="E28" s="15">
        <v>650.83</v>
      </c>
      <c r="F28" s="15">
        <v>644.94</v>
      </c>
      <c r="G28" s="13">
        <f t="shared" si="2"/>
        <v>-0.9049982330255224</v>
      </c>
      <c r="H28" s="14">
        <f>(F28/B28-1)*100</f>
        <v>8.82124658320118</v>
      </c>
    </row>
    <row r="29" spans="1:8" s="22" customFormat="1" ht="12.75">
      <c r="A29" s="24"/>
      <c r="B29" s="25"/>
      <c r="C29" s="25"/>
      <c r="D29" s="25"/>
      <c r="E29" s="25"/>
      <c r="F29" s="25"/>
      <c r="G29" s="26"/>
      <c r="H29" s="26"/>
    </row>
    <row r="30" spans="1:8" s="22" customFormat="1" ht="12.75">
      <c r="A30" s="34"/>
      <c r="B30" s="27"/>
      <c r="C30" s="27"/>
      <c r="D30" s="27"/>
      <c r="E30" s="27"/>
      <c r="F30" s="27"/>
      <c r="G30" s="29"/>
      <c r="H30" s="29"/>
    </row>
    <row r="31" spans="1:8" ht="12.75">
      <c r="A31" s="18" t="s">
        <v>27</v>
      </c>
      <c r="B31" s="18"/>
      <c r="C31" s="17"/>
      <c r="D31" s="10"/>
      <c r="E31" s="10"/>
      <c r="F31" s="10"/>
      <c r="G31" s="10"/>
      <c r="H31" s="10"/>
    </row>
    <row r="32" spans="1:8" ht="12.75">
      <c r="A32" s="2" t="s">
        <v>39</v>
      </c>
      <c r="B32" s="4"/>
      <c r="C32" s="4"/>
      <c r="D32" s="3"/>
      <c r="E32" s="3"/>
      <c r="F32" s="1"/>
      <c r="G32" s="1"/>
      <c r="H32" s="1"/>
    </row>
    <row r="33" spans="1:8" ht="12.75">
      <c r="A33" s="2" t="s">
        <v>41</v>
      </c>
      <c r="B33" s="4"/>
      <c r="C33" s="4"/>
      <c r="E33" s="19"/>
      <c r="F33" s="1"/>
      <c r="G33" s="1"/>
      <c r="H33" s="1"/>
    </row>
    <row r="34" spans="1:8" ht="12.75">
      <c r="A34" s="2" t="s">
        <v>22</v>
      </c>
      <c r="B34" s="2"/>
      <c r="C34" s="4"/>
      <c r="D34" s="3"/>
      <c r="E34" s="19"/>
      <c r="F34" s="1"/>
      <c r="G34" s="1"/>
      <c r="H34" s="1"/>
    </row>
    <row r="35" spans="1:5" ht="12.75">
      <c r="A35" s="21" t="s">
        <v>23</v>
      </c>
      <c r="E35" s="9"/>
    </row>
    <row r="36" ht="12.75">
      <c r="G36" s="2"/>
    </row>
    <row r="37" ht="12.75">
      <c r="F37" s="2" t="s">
        <v>31</v>
      </c>
    </row>
  </sheetData>
  <sheetProtection/>
  <mergeCells count="4">
    <mergeCell ref="A2:H3"/>
    <mergeCell ref="A5:A6"/>
    <mergeCell ref="G5:H5"/>
    <mergeCell ref="C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Jūratė Žukauskaitė</cp:lastModifiedBy>
  <cp:lastPrinted>2020-07-09T13:29:24Z</cp:lastPrinted>
  <dcterms:created xsi:type="dcterms:W3CDTF">2010-08-23T07:21:46Z</dcterms:created>
  <dcterms:modified xsi:type="dcterms:W3CDTF">2021-08-11T06:45:21Z</dcterms:modified>
  <cp:category/>
  <cp:version/>
  <cp:contentType/>
  <cp:contentStatus/>
</cp:coreProperties>
</file>