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pjutis\"/>
    </mc:Choice>
  </mc:AlternateContent>
  <xr:revisionPtr revIDLastSave="0" documentId="13_ncr:1_{2400D40A-F778-4B09-B39A-892E030AB1A2}" xr6:coauthVersionLast="47" xr6:coauthVersionMax="47" xr10:uidLastSave="{00000000-0000-0000-0000-000000000000}"/>
  <bookViews>
    <workbookView xWindow="-120" yWindow="-120" windowWidth="29040" windowHeight="17640" xr2:uid="{FBDDE3EF-B45F-44A6-BF88-5328079E18A9}"/>
  </bookViews>
  <sheets>
    <sheet name="2021_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K21" i="1"/>
  <c r="J21" i="1"/>
  <c r="M20" i="1"/>
  <c r="L20" i="1"/>
  <c r="K20" i="1"/>
  <c r="J20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<sst xmlns="http://schemas.openxmlformats.org/spreadsheetml/2006/main" count="63" uniqueCount="34">
  <si>
    <t xml:space="preserve">Grūdų  ir rapsų supirkimo kainos  (iš augintojų ir kitų vidaus rinkos ūkio subjektų) Lietuvoje
  2020 m. liepos–2021 m. liepos mėn., EUR/t (be PVM) 
</t>
  </si>
  <si>
    <t xml:space="preserve">             Data
Grūdai</t>
  </si>
  <si>
    <t>Pokytis, %</t>
  </si>
  <si>
    <t>liepa</t>
  </si>
  <si>
    <t>gegužė</t>
  </si>
  <si>
    <t>birželis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</si>
  <si>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</si>
  <si>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</si>
  <si>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</si>
  <si>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</si>
  <si>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</si>
  <si>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</si>
  <si>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</si>
  <si>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</si>
  <si>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</si>
  <si>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</si>
  <si>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</si>
  <si>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</si>
  <si>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</si>
  <si>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</si>
  <si>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</si>
  <si>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</si>
  <si>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</si>
  <si>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</si>
  <si>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</si>
  <si>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</si>
  <si>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</si>
  <si>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</si>
  <si>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</si>
  <si>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</si>
  <si>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</si>
  <si>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2021 m. liepos mėn. su 2021 m. birželio mėn.</t>
  </si>
  <si>
    <t>**** lyginant 2021 m. liepos mėn. su 2020 m.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</si>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</sst>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color theme="1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4" fillId="0" borderId="0" xfId="1" applyFont="1" applyAlignment="1">
      <alignment horizontal="center" vertical="center"/>
    </xf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3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0" applyFont="1"/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10" fillId="3" borderId="23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Įprastas" xfId="0" builtinId="0"/>
    <cellStyle name="Normal 5" xfId="2" xr:uid="{700C8637-C8FB-4351-AE53-53B3CB1330D2}"/>
    <cellStyle name="Normal_Sheet1_1 2" xfId="1" xr:uid="{E2928A2D-D858-45BE-912F-CB9E4C6EEF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243F48D-F4C5-4489-873C-30957102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8EABFC9-0D4F-4185-9078-255250F8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91C9D91-EDF6-423B-85D3-541FC6B1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D374B55-BFAD-42C9-9F4B-8A7B259E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614F301-236F-42C1-A813-1C5C2B20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B44CFE7-A605-4238-802C-CE913691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7109FAA-59A7-4DA8-9355-DA6712A0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91CEC20-D6CA-4513-A9DB-C18B09F4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14BD993-8412-4BEF-9116-50FCA349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FE6FBC8-D6FA-420C-AB01-A96AB4D5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1FA3234-437E-42DB-B6E0-EB3BCF1E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B9A20C0-08FA-48DE-807B-1AD17C6E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07DBC9F-CE99-4ACE-82BC-281FAE79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5C894AD1-D3EE-4036-8945-DCCD41B5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1F1BC07-0827-4899-8A66-25F758A5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2542025-C6F6-48C9-9982-CF436DB2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9E8EFCF-9D2F-4EE3-A6D8-A6EB877A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1D42125-D2AB-4D16-B79F-DE6A8C7C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AE2E540-7BBB-4536-920F-471FFAFE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303B67DB-7FB7-45C5-9E8A-DB70D075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304F947-FCBB-4B37-AF44-48E629C2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0C2DF9B-B828-46E7-BBD5-580992EE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13B6FBF6-018C-4A65-A810-1B195557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31A4D569-33E1-4AC6-8586-D0B5A4D1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F0D469B-7FE0-42AB-A07B-CB42C372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6380329-D5CF-4B14-8973-7F88E725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F2DFB679-6D50-4712-B15D-DC520B70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74091FE-FDD2-45D7-BE6A-A3F79286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1AEF43EB-1FFB-48E2-AAEA-3396290B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3AB7850A-919A-4182-88F9-C49D2C32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B0B4A6B-E1BC-4EE3-BC90-6E3BDE24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A8954873-783A-440C-B62B-2FAAEC3A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B81DD303-B3E4-42AF-8FF5-65DE1FC4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2018369-D2F9-47E1-831C-71A81808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313ED240-C2C0-493E-A2A5-5D8FEE24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44F933C4-F9D5-4D18-AFE1-7B7232F0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AF76971-CD3D-41B2-B011-DE909221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7D91660-6220-438B-8FF3-C965FF8F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E1958A8-50E7-4B8B-9A13-090F7CE8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B613CA6-58BB-472A-9604-33740BA5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611ED80-2DA3-4A0C-8A2A-CE14C512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A5AB2A6-B68A-4EAA-AA8D-4FE0E7BD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48FA3F6-7FA4-4134-B489-BB4BDF49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87E60AC-245C-4D50-BEAF-35F364FD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59EF5F4-FCF7-44F6-92F9-53843F25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797AC80-FA96-45B8-91CE-F0F3849A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995B5F2-F07D-4B58-9A20-0D0DB01C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DA0AAD3-DC7F-42E3-86D4-6F301098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49CCB14-C49A-4D44-AE2C-462F22F7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0511BF5-7F2C-41A5-A708-BA74E127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591B636-3E20-400E-8504-47FA7865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33CAD1B-0231-47B0-B9DD-CF7CEE08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1334BCE8-C83C-4F5C-BD79-D7478045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EFA9BED-8933-40CB-9010-E87EFC81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7337000-0D50-488F-BE88-5C1AD9F1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217A726-5606-4574-B813-990EF3B6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527FB2F-8A8E-4620-A60A-FE19230D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84C4FAE7-A8AB-4C4B-8568-17906346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61B57CA6-C25A-4E4F-8288-513B9D86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64088B1B-65B0-42E4-896F-8CB3E370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22008E37-C99E-42D3-AA2B-AE3744CF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D4EBDE03-CB37-45DF-A6B7-F7592A67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AD505EF0-F11A-48CA-869D-F1F77109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629B08E3-69BC-41B0-8339-FCE5531E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78DF6F5D-3F92-4FBA-A37F-BBE82FD1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5589ED3E-5E8D-4E7F-8B07-94EF5584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E3293DE4-5FFC-429D-8C72-B1023CDD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4F83EC7F-0392-44CB-A443-D15D2D01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06A23A9F-B027-4CEB-94C5-43FBBFF6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4C8DDBA2-4652-4B1E-B398-8C33EE79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A4DC539-6FAE-4B5B-B7AC-243ECDE2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74B6A732-8FD2-4E8F-8757-3B3D6C3A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E4B50681-E1C5-400C-A7FE-4E03A692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594AB338-EAAE-4164-8158-2762B9F5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346DFA14-CC94-4D69-9989-EBADC2AD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4B45FA56-F89E-44A7-96CF-9CF8AD52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7974172-29C7-4626-86CF-9EFABBD7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2DFF7BD-0543-429E-A49B-1BA5EA9C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B9D3051A-8F2B-427F-BC09-10B9030E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5D86BE1A-3470-492E-85A6-EBFC31E5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E60C7C4A-40D9-45F8-8910-6A323536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8EA6643A-3099-4A6F-B072-4E3BDA96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1D036BA-B5E5-4193-B8CA-AA44E791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7030E35-4C2A-49E9-A867-EEF19172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A7F9975-FECD-4BC6-933C-B381234F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AEAF0EE-BE9E-42DD-A8F7-EF10B6C2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4CB5A1B-192E-4803-BB5E-8A481FFD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68FC611-9C3D-4CF8-859A-4901674F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BE7B10D4-B90C-46E8-9756-AF2325CB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CEB2D73-0442-4885-BE52-46FB1E17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A2B1B103-5C0D-4ED7-923D-81450B08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24A923F8-DA4D-4303-A89B-98AC06FD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13EF410-0B03-491C-939C-F950CD51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2116579-A117-4F21-8F13-D4C68819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1C053A3-1E65-45E7-806A-94A2A7E0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5C0AB69C-AE0A-478B-9948-2BCF6B69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8DC9A34A-3748-48FF-AEDF-1C1DB173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8FBB4E09-67A4-408B-BDA3-CC2EBCDD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E4F9536D-4825-4DE0-8EA8-E2931EC3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4FAF83AD-3737-461E-AA9E-60344542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FD5722A8-3E87-41C4-9C39-44973E7B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F9D97F1B-9615-4E9E-937D-F188A2D3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410ABDF7-C025-4D67-BD53-E6ACAE0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31FD03C7-A8BF-42DC-89E8-C03C76BF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EEE4A927-68B4-4197-A4B9-879BB5E2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E05018B3-9BF2-4E4E-9C67-C9943926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34497996-C6CF-429B-B933-8C3230A6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B385CC0E-0FE8-49D7-9A1A-625F7688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F2CA64A3-C667-471D-9296-DA8BDCD8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24694849-9C0E-4A5B-BA2C-B59F4FDE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CBFB95B3-8F17-46AB-9B31-B5630E07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A422469-9669-41A6-99CC-8BC8B8A3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A33288C1-3C81-4DEB-88E7-F82CE6AD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AEFA35F6-9F23-45BC-83A9-9AE4A895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B425A4D-4979-490D-92B0-4CD7D03D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6A2D49D-AEC0-4262-9154-F498C5E7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7508030-AB34-4EB6-B9B5-93288E9F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B8637C38-B4C5-4DC4-9B31-F4394BEF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A6AFA6F-2622-479A-B341-F2B8A816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7381166-65DB-47B4-BDBF-FEA918C8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1B72D2B6-9C8A-4FC6-8761-C1C8698B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752D1B0E-18FE-4C35-BDE9-C07AFCBD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03F2A29-91C8-4A04-A758-7538ED7A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9E4D5FA2-07D7-4BD3-A984-EA1A89E1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1285140B-9905-409F-BC3F-D37A5280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45E91228-E067-4C24-8F6C-F067C575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99D7D03-E249-4922-9F64-5BCE3CF4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250ED0E3-9502-4F03-9CA2-CEA97F6F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488A8891-D613-42B8-8055-ED58420D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A7D92F19-B844-436C-9A15-4D4C409E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F977C85-B651-47DA-8766-84F6E777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2BE3B5FB-5ED9-428F-A987-729DB5C0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6E4E44B-58AB-47F4-B619-6DD3AC04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801B9D64-A675-4FFD-A597-F231858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5AA5A0F0-893E-4F2A-AC1C-0E7ADEAD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4290C603-DDD5-416D-BC2D-F2A65103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E2737E5F-5032-4F37-BED7-D5A37744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311E7C8-0FA7-4660-94AF-F287AF57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BACA1A7-FD14-412C-9A4D-C63E8C29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A5701D3-DF4D-427F-BFE0-AC78C560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80DAB1B6-AC41-4B84-B688-9A1B5315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A25DB52-DFED-430D-A3B9-7EBD8A92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F7FB6EC3-B01F-481F-B46E-A8C86D5C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6DBFC233-1F43-43FD-BE59-79B42C0A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972B1A8A-BDBD-4DF8-BC21-DDCF648B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DFA0DB15-A975-40EF-9031-72D6861A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ED1AF75-E93B-46B5-8BEF-51AF314C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ACED3654-7CC4-48D9-8DF9-AC77EA89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FD98E11-27C4-405D-82F4-F51FCD8F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FD201BE-05E8-4F9F-87FF-82FB92BA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F38F56ED-CCD2-4F53-93E0-4128BE80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87B1C4E-3CB7-4749-BBCA-48DF9B13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0561300-E560-47F4-9187-04F6E0DB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120FE34A-E616-447C-AC18-A5F56888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E2F1B9C-1A19-491C-9EA4-E46EB811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5FA0F45-FE11-45BE-81B3-5EF18482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EE20612-ECA1-44C5-B550-5A65A9FC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76197AF6-6288-40DD-BF94-0303AFE6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2D216FF-DC5E-4CE6-AA33-1FC60D26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567E508-E672-4CBC-A085-AA9812C2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F4E6E93-4BBF-4EEF-8D82-99882866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018811D-B37E-434D-9E25-F9162609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D4B7912-6446-4111-AFB7-FC7B56DF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45C219F-4EE2-4E44-9F29-1521E613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4EDE312-73F8-4098-9787-C755D6FC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B1BB5FD0-7AD9-4B88-9B24-4D746CAE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D554CBB-B73E-4086-890D-8C658A03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5402BF1-2C6E-4914-92A3-4E22A3A5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3E9A7C0-C334-4EA6-B21A-8BE69C58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BDB4B15B-2349-4EE8-8BBC-47497977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8E674FF-BA23-422C-AE62-90C11E8F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0A5F120A-542D-4E56-9F75-9EACFCBF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C105E5AA-77E7-445B-8D66-9FA92950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CC5E6B2-A121-4C52-96BD-0CC7AF7C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AE5E608F-8641-4546-9BFF-F514348F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BBE0423-E38F-466A-B775-FBAAE0C9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067D6D8-8C85-4C22-9268-9388F198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A3A83CEA-9352-4B32-ADF9-AACFF351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439839B-F505-47E0-8B2F-423F60A1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8BF68DF9-810D-40AA-B19C-068D6FAA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59317B3-9854-4300-B5E6-02DE3B16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9B1D89C7-3537-481F-89D3-3233B3C4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51095A0-E02D-4C4A-8F55-0656D935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6D66D141-C14E-4F68-A197-83259BCC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0B2A3D6-3B02-4793-B700-C3DD1570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89EE1917-EFB4-4EC4-AA78-F75C921B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04D7DA46-CAC4-4B09-8454-7EDB5DC9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7CCF29A-5E1F-4E7A-9A4B-E499843B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7D33D7A-E4A0-4793-9A63-BE7D5285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262463FE-E054-4F0D-80C7-30F3D07A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96AE6321-11EE-42B0-920A-CA542A7A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11303C1E-FFE6-41DE-B00D-8BE87BF1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DDEF9B3-48E8-42B5-8273-5007562BD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CF5B2F10-E0FB-4CF1-A635-5B58C230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A3BADD95-5605-418C-B202-9B449275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00D056EB-70D9-4489-AF34-A0695AF9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299F5DE0-9CAF-4070-B47E-11FD74B9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5802188-198A-4032-9B3F-DC79060F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D766AAE2-7F2C-4DE0-9D02-B24A8977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A2BD49FD-61D9-463E-84E3-3D170D57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D1F84BE2-2FDF-4F3F-BB53-0B7D0F82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1AF10C1-7642-4667-95E3-A76945C8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B169729C-DAAC-4BD6-84EB-E483A00B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FB1CA06-A5B7-4342-8153-78C15024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9DF7472-BCA2-4A08-BC1E-6105755B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B6E40638-F20C-42F4-8B53-916D428E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4F41739-5B45-4273-ACC7-EE6D4615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A156F8C3-0CCC-490F-8637-CE2B7167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B05F76C-95EC-46B5-A9BB-6FD15BE4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6031F494-1A4F-499D-A644-DF3D827E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A4B1BBD4-39F9-4343-8FC3-813CDE96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9DA32A50-9704-496A-9763-65890E17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F9B9838E-C65A-4B8B-95F8-7E8C7B8B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0693BF3E-8FE6-4F35-B672-C65899E4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3646F85-9943-4047-8167-CDA8D7D1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E6D41E1-9F6C-4BEE-874C-B825AE6F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21167225-8869-489E-BA7C-038A0CBB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6A4016AD-2ECA-41B9-A766-3CED6390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CF6229C-5EAC-424A-9A6D-C2DB3D65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67A8A8B-982A-4CA4-BF95-C08C2B46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F555719-105B-4159-B0BB-42056C78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77258BD-D449-472F-8E15-A305882A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55ACC8E-0945-4DA2-B1AD-AD6CFCBF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CFEEEFAD-8023-4EAA-8F76-7CA81CAE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D73A5AA5-41D6-404B-BBF5-60D309FF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F1C316CD-F12F-4DBC-BF6A-8DB9EFAC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9981A978-1AC4-453B-A9F5-52723FD5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964F174C-09D0-4F27-9BFF-85C4FE70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088E6AA4-48D5-492B-924A-CAA1E27B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B835A61E-3C1B-4EF6-ACA6-5873F7A4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C03762C7-A4E0-4F0B-9196-2B3DD33B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737DD5B3-B853-432A-A13C-5AF0530B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E0CD5DBD-1CB7-4211-87DB-45B76B72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09BBC04B-6F79-4AF4-9ED5-2A83CEED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D5A2F80C-E1B2-48F5-BD8D-9A18522C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55565D0-83C9-4EE5-BE73-B6096196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065F2A6C-95C6-48A0-8E23-CAC49726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C5DB018-9D7F-4473-98D2-28F57FE7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263918F5-59CF-41F2-970B-910E0941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2401AFB-5C10-40F4-8C81-655BEA60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49B7E91E-79A2-4FF5-A72B-80C93D8B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30A83FDD-72D6-41A1-B3D9-E877A204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C75FDBD5-CA06-4A2A-B8A9-962FA18E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2B7523A9-28E0-4ADC-A487-C33A147C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BE028706-5794-40D0-B85B-512F7894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D7F38AB-8FAB-4F36-A41B-453D34AC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D5EA4D84-B30D-43D2-ACA7-BED6A51E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6B3E867-6301-458E-BC6E-ACFCC853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2F74C145-BA17-4773-9D78-E306BBAF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7FB1461A-96E8-4341-8193-3DF04444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CD31F405-6BAB-4D26-A8CD-B5D58BEE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A90049B-CB8C-402B-903B-C7074AE0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F277E41C-E6EF-4918-99EF-1C05EB31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57D3BFAC-2E6A-47E7-BB12-B413CC81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62077A86-092A-4609-A3A6-698EB8C6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B97F2241-9CC4-46CD-8E08-7430B9BF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4816ADB2-9198-42C8-A876-B671A303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1C81A1C2-F0DC-4B6F-A942-AE5F227A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A984BD56-6584-4125-9BB1-15BFA93E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5EB8262-881E-4E70-BDC8-8CB2224C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84C44801-7587-4234-B814-BE6BD3B6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FE9EEFAE-3DBC-4E73-858F-549F4793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0D42DEED-F159-4059-870C-FA4A6378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875B287-51A6-43DE-9825-018BBC9E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777ABDCE-2A0F-4463-A928-28005FFB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7C110C25-D217-41E3-B9A1-8E15AD60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7EA7BD40-4C66-4679-B71F-F94CF125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2654A20C-D084-4F54-AF40-22373F56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83E288D5-79FA-4C2F-B913-808EF65B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9186C7D-C965-426E-B3C7-07D3FA75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699A478C-96A0-4D99-B1AA-146B8F03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630589EE-6F6E-4450-85E4-D8608E0A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72238DD5-E312-496B-BBF3-5032458A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83CCD3F-A211-4601-8479-D883DDE3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B749C11A-296F-4F2A-BCCE-6E4A5A88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EC1C2B00-8276-4EC3-9C6B-607867DF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D4D35AA7-FBE2-4F39-991B-CDA4D196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E5318028-CC01-44E9-B264-6510C39C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A95D1C75-7F51-41CF-BD53-1B634310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A8EDB9E4-675A-409E-83A0-ECFDBFF1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EA0A4444-F98F-4872-A901-EAD62A0A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2B388AA6-440B-4977-9533-BEF42990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CF077FE2-DF2D-46D3-84B9-2F7F50E5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F60EB2C3-958E-462D-8095-65436830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CF478707-957F-4BF3-B92A-722C30BB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64AE67AE-1D5E-4948-8AF8-83E7CD74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F135191B-F5AB-4EA5-9ABF-3C25AA44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B252485-4D8A-4141-AEFB-D0ECCBCE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114CD253-2A3E-4229-BCE5-FC3940CE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01D9FF66-66C5-400D-BF8D-A06CD795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3B2B831A-397B-4D83-8E90-B181F2CE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5C1D43CB-4A8C-417D-A328-37967B19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3133B00F-3AF6-4266-B849-79A93A31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1C45E803-7003-4767-BB1D-F4B7F482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5ABD0B05-9DF8-489B-B692-60BC1E7C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C6E34642-7FC0-44B9-B5DF-F3AFF083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EE3163A2-F249-482F-A08C-AC2A6820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6C25BCC-89CB-4A0C-B6F1-0A1003C4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053183A4-6115-4A0D-B49C-36E8BF06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EEA1A8A-412A-4FE5-B0D9-0B739742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58BD027D-9318-4200-8B84-27263EFE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EEE34E9-BDD4-4632-84A9-90DB0422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589E79F3-2175-4A79-A04F-2851091F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6AEC5CC-ECF4-48FC-9CB4-24156D1C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A7DC8BE5-7B20-437B-A90C-44A291CF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DFC3BAD-BA29-487E-A9E1-9D92E514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F3A23442-32F9-4D5C-B9FE-23100B7B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50CE801-B64A-42A3-A40F-945178F0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58DF89CC-D191-4AC2-AC45-5B9750C4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6D30573-153C-4E60-8A9C-AF7CE8BE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99CDBE82-515A-4C32-8CAA-FA6E6930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6DB7DD5-689A-443B-804A-44649A2E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B6ECFF2-38C7-4C08-A50A-95FC9A34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83A4715-4EB7-4BA2-B6EE-D98EFF09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A95F82E5-75E6-48C7-A8EC-75591CEC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A67A5608-B594-4934-9A5B-EBABEED2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F488936-62FA-4F72-9A2C-B3BCFDE4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251502F-227B-488E-B73F-01DDF876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E1653B9-24E8-45CF-B58D-863A50C7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EE08F2B-9DBE-4C87-A4AE-A903BFE1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C066F22-0EE2-4A8A-A4F3-DA6252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CDBEE2BF-607C-44C3-B52B-AFC84325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15ED0E8-6BF8-4B00-9C6D-3673BD46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D2DE3DDB-7F39-4CEC-9A45-0E7F6A20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3BC94943-B474-4BFC-8E67-C77F3868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3A98C2D-2D78-4E9E-AE78-35E22914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E493ACF-E06C-41A9-8738-47A1DB85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0314AF84-F9D8-4BB9-9A72-4CEF44F2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D4B7516-4F4F-4057-A6A2-15F3C5DB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47409225-2F09-464D-B2B4-61B7A55E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DE2B67EB-F7D8-46F4-A5A6-EA5F50DD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7990CB87-D078-4798-8951-EF41FA56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54B60A66-5AAD-44F7-A8E7-176A4362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FC02E09-A5E5-4BDF-9EDE-23056488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B71B2A21-2E99-4380-A993-411286E5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DDDD059-26AA-4E42-A94B-FF226220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8916C840-B954-4E26-8DB6-D956731C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CEB76CB-001B-4475-B845-B439E60F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38DEF61-3466-4E49-A1F2-0DF82839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F68B5F5-0151-499F-8BB7-36529997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56398E2E-3A7C-46B8-A08D-368B1C54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7A3E66E-D2A0-45C2-A4C6-E70E137F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1EE8927-2AE3-44E5-BF94-2C1C9106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FD2B6AA6-6603-4864-97D9-3863A5E5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4797CC2-AD7C-4730-AA32-100D7F2F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903BF3E7-A837-4896-BB23-0272E6F7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D23EFE2C-9082-4270-8CD0-279E94C1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1E1ACD0-CF2C-4D3F-B8F3-E531D730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BAA75277-E1DA-4A4C-A7CA-DE769064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AAEF6DB-7F59-4EB4-BE44-E58F6058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24B5068-77DD-4A26-859E-9F530424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6DB9AD4F-8285-4AF7-9E61-7BBC8A3D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8BF2432-2FE1-4488-87B3-2D8F4C5C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2B05F023-0298-432E-ACFD-EF653EC5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6C20D72-DB74-4832-BAC9-946A5DA9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6FD2C1F-707F-4EE9-BA93-67E69D5D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4566FC0-0536-4453-A093-8D338759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2E8FA32-5DC7-4B0C-836B-228D7BA7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E58E51F-2FF5-4468-B1B1-44CE3A72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08B2B43-BC45-42F5-B32A-39098D0E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2311D0BE-1ED3-45A6-8A2C-E1B6398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29CF9A0-C662-4B7E-BFD3-EDB6744E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EE2B0D6-B46B-4345-99F5-FF70F750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B877FA0A-981C-49D1-9DA6-36DC12A1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5D2790A-2394-4978-B443-26D4F095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E4C71B61-2F1D-4C1A-8FC1-AFFE69B5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89DA66D-D3A5-427A-A76F-9BF5EE40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D228247-3714-4BBB-8BA2-4ABC1EB2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78BA65C-6CBB-42CA-B033-810ED59C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8058E09-18FC-4D27-AD50-C336E898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C2BF743-BBBA-481E-82E7-7920DAD6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50B4853-9864-4104-9A8B-94912C7F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34C7B59-AB81-43E8-A5D2-64CB9837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0787A401-444F-4CE2-8FB8-CD7F8B9A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972E9364-1D9E-418D-816F-65A63CAD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14B4E4B1-2B35-4BA0-9232-21F816D6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D26A5CB-C3C2-482F-AF93-3B2FD92F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F18DA11C-9EDB-47F6-AC72-18F5F737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F389764-F472-4F79-AA58-9A1647C2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0A0C341-A729-4215-B21C-DE265CE5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F9DDC38-8B30-4D3B-8DE7-D5AC9EA5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48ACFC0-5592-490B-A5CE-2FD332C5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62703D2-7E94-42FA-B524-F9249026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C92FB306-A2EC-4C8E-A37F-E6AA59DF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171D6F4-0684-4730-A428-CEF51596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31FD050-0CC9-4AD2-9494-00BB552E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5A774BDE-5277-4FC4-8B0C-5AD3B621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006FC9F4-4540-425C-9AB9-EDC9EFA6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C8F6DC0-07AF-483B-85EF-8F0ECC4C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460155AB-E0B5-46A7-97CD-E7D3C271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30A9F1FE-A5A7-4D5B-862A-74BAA2A4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97705D8-F23F-4673-A35D-377D3166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01148638-480B-41D5-9888-E966720D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3C54EE4-BF62-4BD9-8812-2DE1919E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B87E6B8D-EAB0-461E-8619-30B61829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71124E7C-1C4D-4C83-8386-ED0E9695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6FE2A454-A8D5-4409-9846-E31DE8EF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50F3DB2-8011-417C-B932-63A96A22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B4E9323-0102-420B-BE65-6828606A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49B5C790-54A2-406F-92D1-268D984B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C99419C-517E-4BAE-BE21-2DD59BC7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FFF8AA9-ADDF-4085-ACD6-DDE855C8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432699C-2BF1-44EA-88D7-5FC54561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3869AAC-3452-4797-80D5-A5D04BB3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B6B3AAAB-77C6-4B7B-802E-ADBD7731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7D01890A-D522-487F-99AF-4BA5D5F4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BDCEF3DC-91AE-4D41-A5D8-9C1F70F3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EC18D44-3C36-4A4D-876D-B6E3FD60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17BFDAA-1739-475B-B33D-9AD6C2EF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A325A82B-1A78-4467-AF9E-7A89A3DE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0256755-94FA-4FEE-B500-A8220A3C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866996E7-B767-4207-8A85-1CBC4849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3148E787-64D2-4803-8259-4AF20DC2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2BB0104A-0D98-43D7-B61C-11988A62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5BDE3CD-AD77-402F-964C-816C737E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8D10C30-CE9E-4CF3-BDD9-6E6F4BC4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A41F468-3BFA-4E34-81D8-3A761BAE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0D34A12-FB5C-48E2-9EF1-AB627208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1F1EFA94-F894-4C65-A323-535F93AB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3F30EA0-8DFE-4B61-B036-9110BAD5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90A8A91-23B3-4D1F-9A8B-6A2BA46C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933087A-19A3-47AF-A634-DE1E74DC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E598D7F-BC0E-40A5-A9D1-3BE8C8DB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83465E39-CA16-4D57-9EEA-04F03C64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49EFCF0-6528-4723-B86C-F0FECED2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7A37FEF2-3141-4DE3-9339-2E6D42B5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EE0B164-D81C-47D6-B968-D2B17E38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A0AEC673-31B7-4A78-A410-D5689A6F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3A514B8B-8FFA-4110-9321-98F8497D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93ED07D8-FD70-4BEA-9ABF-F846EE86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8269D817-3B44-4944-8C79-2D0C7337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AE047D90-9A35-49A2-993A-8846DB52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E91A2191-8D94-483D-9F40-925A4B85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D363083E-4289-41E5-B43A-F5585C88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92B094D2-A916-465E-AB8F-726755C0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9C66984E-A7BA-4704-9D33-4BFBC7AC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0B7B8775-7B5A-4AE0-8355-D8A5E387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F1A837AF-0EC7-478F-90B4-CE2AF7E7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DB917A29-0D67-4117-83A9-C2A019C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37359DED-AD88-4CEA-BE07-77F61B64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EFBFBFFF-6FB2-4986-8878-AF067E33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9F8B2ED6-A728-43D8-86BB-E4E74C64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25A66CC5-5071-4FCD-BD4B-10CD82A7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2DDD2FDB-8B31-41D0-93AE-F4A8BCAD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8838F02A-E24D-450E-BFB2-9501BD9E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8819EF83-1796-4E59-AE7E-4D61BB73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B1A11D72-9C81-4296-9DE7-4962DC58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E589209-3B3B-4EA3-851F-D2B3CE5D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899DDBC4-D7FC-44FB-9A76-D491289B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FA99A70D-D1E2-4144-8FA5-8F55DD89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2D6D76F0-1A43-4BBE-9B87-137D2035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7A1D88B-F164-41D7-BD96-20C956FD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CBF75FBA-D916-4194-914B-67C178CB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CD5AC15-2396-4CC5-ADC0-9A0D137F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AEB5816F-BC63-444C-A68C-BFB0FEB4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9E03FA3-913E-43BE-B01D-D63A3587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129C1221-5495-4B39-9EC8-7064C2F1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F3386CE0-9A45-4A9C-946E-700D0A01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A030EC7F-A713-4B50-9A9E-D6A3548C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DB76E249-33C0-49C5-8D57-CA88F111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582857A4-FB07-427F-A16D-797BCFA3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DBB28281-5B35-4325-8D80-F69BAB88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50B78280-0EA0-4585-BED6-2E6B1EFD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BC476E7D-E56F-40BE-A7A6-E7EB31E3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353F482B-36B1-41F7-AC84-5F3FEAB8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E477AE6-179B-4928-9623-69DB5E11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FB59EECA-A43D-4867-A672-A091D635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951F87AA-EFC1-496D-B0B5-B3E6CAD7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91711906-8347-4240-860E-93F9A864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EDDC400D-9B54-4BA2-AF1A-479603DA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:a16="http://schemas.microsoft.com/office/drawing/2014/main" id="{36CAD524-7438-4116-BC00-9BA890CE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1ED6BA55-4E95-46FD-9EA6-CC3D6AE2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6DD40677-788D-4698-8E1D-EB62976E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9F292031-4E67-436F-89D5-147E9001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B9BDC701-9D37-42E0-82A0-D00D283B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A6AD2E6D-FBD4-406D-9863-146B0BBD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EF436005-C829-4CE6-BC58-231ED60D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00F56069-D131-431E-8E5C-F991C5F4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A4612FBE-F125-4B2A-BD32-57277685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F0B6C740-6979-4A46-9BA0-A72D3E87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A91FBEAA-8FB4-4E37-8F96-D57762AC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FB050CB5-9CC8-41FB-A833-E6D51387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F39648F-15F0-4E33-9F65-0761D973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0902B34-157F-4B90-A15C-D9BC2AAF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02F0515-EC8E-439D-8EE7-17906874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1A31BEFD-2B57-4CA4-BB34-D1A7D091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2D183F4-0513-466C-8240-B92E78E3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AEE8E876-F3DD-42FB-898E-6D9141F6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3F6580CC-8ED7-4242-893A-EFB5C951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A6BAB7F3-A463-421F-851A-4DA9FF24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F1B0015-A1B1-47EC-97E3-A2870209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F65F509-9F46-4D0A-A5E7-88124921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4D9CE23-F0A3-4ED4-9578-7A75A18F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E6D27315-D971-4AEA-8624-E1F302AC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848E94AB-DDEF-4816-801A-135E131B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64436A99-CB89-4BF7-9623-B9F7E5A9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1FCC160F-6A6A-444D-876E-E0DF26D5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CEC81CFD-D2A7-47B3-9179-C733860A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E953488-7E74-4B61-A142-AA01B1EB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0A64F526-A389-4136-AAF8-5A14EF78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6F1E6F5E-2EFD-48BF-AB89-A9F1344E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E65CB258-1831-4165-A27D-393839C3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85D943D-EC92-4CEA-8E3F-72D649F4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161B86DB-4A3A-4964-AA7A-4FEC01E5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DE9776E5-2937-4C8B-9541-4B1B741A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BFBAB216-F847-4B79-9E7D-010ADFF4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67354DF3-F5E1-4FC2-B858-00F15ACA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EBFA2932-5F71-47CA-B36C-EE2E9E38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89D6018C-698E-48BD-BCE5-A436E80B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3EE0BAD0-C66D-480E-A4C7-9639B80B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5A6F124E-246F-44F5-8A72-2879F339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F192BD7D-176B-44D6-9A79-E86A6F4C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4AB20708-C4CF-4097-BBD6-7ABF925D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A5FE4F89-B437-4B0E-9B64-FFCFB1B3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67ADAF44-B1F6-4F25-B5B2-3EB9DD9B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A6A9FC1A-8ABC-45F8-889C-5FEB403C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F923B81-AFAF-4FDE-B5D8-C51D7A6D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30248695-F134-4081-A3DF-5B3E2A2C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B3A70E7E-8413-4CAE-B1D2-7A02E92E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E83D6871-33BE-4E3A-947C-502DC255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8F49AADB-EA91-4DC4-B32F-3D618F3F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50A8180-7292-46CD-819C-EDE9666A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4C0F9D77-01A6-4B47-8631-372EBF91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107EFFD-556F-4A52-9423-E788BEC1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47FFAD0F-5B02-44A7-93F1-DD57B47D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5EFBD7A-7CEA-4A7F-8306-B9E8B978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3D4A748C-39CD-432F-9622-ACFB3C3E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D8CEFD1-9D35-43BB-9EF9-F733969B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36E8842E-84F4-4FA2-A3E2-B1A838F3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097119F-CCAC-4066-AA6C-8CAFD439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7CD2293A-AF05-4771-AA85-3B597609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7E9FBA4F-E579-4394-AFE4-94367D5A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1CBF4789-E1CA-4A63-AF5C-11E2B1C8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402E05E8-2364-4D83-A77E-4462B24C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958ED0A6-81C2-4182-BB99-1F38FE7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A093030-4393-4C0E-9603-C5E612A1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29FF5454-1E2C-4ABB-95C5-39B23256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C5EBE590-A677-40C2-B9C8-246C5526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E743AAD4-578F-45D3-AAC4-7D904D7A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15CC6BB0-4C79-4524-9998-2521B1B7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ACA0EA32-8423-4309-B38B-8F5C170B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D0CC8C33-8784-471C-962F-D543E087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2734D1C6-368E-43FD-BA80-14B71552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A5D87C49-1E34-4241-BC49-F8F489F0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8F8B6FE4-A606-44BD-83CD-34B36A15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C1FC3CE9-A252-4910-B88B-C99CE9EC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E5AAD1E7-2CDB-42C8-B975-8B761454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EFCBBCED-ECC0-4C1C-B1E7-EC44B214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8448FE7-997B-445E-A4BA-1A55E504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1425348A-75C6-4EFA-84FA-D26B3944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A9BE5E2-1EA5-44DF-BF8A-D0123049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0F54E0BD-5F4C-4C45-98D5-3F75FE38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6724841-A00F-4169-A3A8-4695985B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C3D5F3E7-82F7-478D-BC56-99758972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C26FB572-0081-4A0A-8371-2D39B7C4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D784BDD1-B3C2-4202-B379-86C57AFA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78BE65BD-BF1C-4057-AD7D-4D175C36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1214B0B-73CC-433A-9363-B37E9278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33EE0ACC-84C2-40C3-94F8-BC5BCD55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6853B804-3DF2-4C87-BB4A-CAB2CD1B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6AEF1E1E-14D9-490E-AFEB-41AAD4E8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0B44719-C67D-437E-91A1-91F9175A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43739761-C5D1-4D86-AD27-AEADF736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7841F1D2-FEC6-4012-910C-CDB0952A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422A650B-AE2D-4D76-A190-A567FD36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39A9A0DD-FD97-44E8-99C3-599B6493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00B7CC73-D3D5-4D01-B71D-F27ACF53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04021C34-3795-4457-89FC-2B3D899C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58C6EEF2-CF9B-4AC1-A664-A9C9BFDB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39FD467-C12C-489E-90FC-721C178E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9E0B92B0-BB8E-47F4-B763-7387EC05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0F60B566-459E-4013-B329-F9D402BE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BB215967-31BD-40A7-8ADF-ECB6ED2A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A7A81F8-4E8A-4B2B-AD9D-22A65F22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B6E4F44-A9E5-4A27-A336-F98F0E52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5370163-0AF1-4FC7-A43E-C1DA5D9D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7E4ABD0B-1B21-4EF5-B2FE-B3FD8E79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B495C9E-60E3-4042-BFDB-391881E4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BC5BDCC4-D110-453D-ACD5-092A237A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DB3E6C11-402C-4920-9C2C-4BE775E4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02C6B8D0-6392-47CE-B79F-96814E39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30E978FD-5CC8-4371-B0D9-10FF1298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CE838B3D-12D1-4CCE-9C61-14D7FB7E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D0C209C-93DA-4342-BD8A-9AFD313A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95575134-970E-441E-BF7A-72500139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492C32C4-3772-4B8D-AA04-79BCB783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6B58C0D9-E598-4ED7-82AD-2B1B44E1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812C75C9-5949-4CBB-9A51-863E8684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0AB6F889-55DE-4348-91B8-90EB5716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AE96DF4F-20FA-497D-8934-152FD211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B29C18D2-D7C0-4A2C-BF4F-77C600BD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F958068-5483-46C4-A0DD-F5B4D919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B93CFED5-0C92-40F6-ABAE-F0E2521E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4E70AED-2417-4C1E-A68E-AE39A865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4683E56-CC50-48C7-887F-F5886F97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1C048025-B8E0-4B51-A5B1-61CDEC87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444BCBD6-7E4A-4B38-8976-2578C551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9C8C7B24-34F4-4098-9871-AB540255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D6DA6F1-DA00-4153-A3F9-168C544E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0A77F646-7FA6-4DB4-A91F-728A088B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2301CE2E-D221-4AD1-A9B2-5C3DDE61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7E120BE4-103B-482B-80DD-FA86A752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29F26716-E7AD-4A32-A5DE-FF3CFAA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AA4AC947-25E8-4DDC-B004-2C03973A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0389AE21-D76B-4343-8FA6-377D472F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EFBE1F94-41B9-4CC1-A849-EADE3C63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9F0889CE-11B5-4183-861E-D57EF986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23962150-D106-46DC-B221-4D3246B9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349F26F-8242-4168-93F5-71C2A51F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D5D5B4EB-EFE7-4D89-932A-28E6544B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0DFE75C-C11B-4ED8-AEB3-31CB916C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BEC4B8B7-1996-4AD4-B83B-E869CA6F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CEA7F9E-E93F-4BB5-AF1E-25DEE9E2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F61713E2-AB0E-4016-A001-E498E390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B2702E43-A519-4EA2-9F96-47CF3DAB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500E0A6-C018-4574-8A76-4E45DA09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5B4C3DD7-7FD8-48F1-993E-A81405CB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D7DF0C5D-A27A-426E-BF31-4DAE9A1C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424B229A-7AF5-4CBB-B0C0-1673ACAD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3468E1B5-41CD-4081-853F-F0F119A6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032A729D-106B-44B5-B073-1F42BDF4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45525D7F-534C-4C2D-BD7C-55D775E6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400E8259-CC3C-430C-9E6C-F303D103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DCD8BC46-0C10-4872-BCFA-6C19AE11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041F8551-35ED-4489-ACB4-F2783644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4C00CE65-3D4E-464B-81F2-21DC4F63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3577F3A2-96C9-44F4-AA5B-B278A93F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5AA8C1E3-F8ED-4D83-B045-D70AF61D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C1CCB94B-7D68-4F79-9965-6408B1AF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C9BB4DEA-02B4-4EFE-9C30-877AB304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B20A6738-B39C-4F86-8460-7DA9CD16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19064412-AED8-4738-B3B0-E852AB2B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778DACD0-0354-4335-B675-EE9D74F0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F9D7F2A8-0490-4905-8F6F-82F83B57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92A385DE-1063-4633-ABFD-7E5C8C35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7BD6E6C-214C-4B8E-8808-968C96DE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5245EC23-D5B3-4DA8-8A41-34E4721B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E1A8445C-2866-456F-958B-576DC3D4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3C8406E-B456-4073-B880-02E0E44C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01F72D88-FA63-4355-BDEE-0479B18E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25E4346-2744-4285-979C-679F3658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91EDF50D-27B1-4621-BDAB-7BB89B88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9ED8575-8463-41C1-8EDB-7B50F5A7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0CC576E5-49AC-4863-8FD4-7FD3613C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ACC11E5-A0B7-49C3-B45D-2825E108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3CFABFB-CF2C-4EC5-A47C-70334233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4BBE35EE-72C2-488E-A621-06848CCB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C21EC2A2-C11E-4B6B-B67E-CE316DAF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A7D81278-5FA0-4D32-9C32-324408CD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91779B89-12B0-4ED5-9A42-D8B443996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DCA48CB-8CEA-417E-A343-312F7E5A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72433677-02B9-4B0D-B38A-5222433E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30B0607C-91F1-452E-B8C3-973732C5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369A4830-1649-4B9E-B02C-61BF8F1D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09E907D6-8526-4414-BD8B-DFF4ACDE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B3F804EA-8130-4DC2-926E-4E18CFDE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24E5D94E-2D39-4221-B616-C4361FB5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5279CDB1-A7C0-40D2-BBD0-F83B06A2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5AC2D3CF-BAB8-45A1-91B5-189AC3DF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D111094B-4764-4108-A22C-371B88DB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D2347AEB-109B-4B96-861E-84CEAD53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B2BEBA99-CDA8-403A-850B-C5914814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15980C8D-7A20-4691-89A1-ECA877B8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C4EAC060-2660-471C-81A3-5982EF12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08FDFB5-7F19-4A2C-BC3C-602A4628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3E7BCDFA-8609-4164-93A0-1BC9CDF0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6EB720A7-B00D-4F79-ADEA-69C6A7A0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4A29BCF1-1357-4B1B-992E-64C1CDDD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9C9A060E-9F50-45AC-8D82-DC540C7E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0DC15CA-0E51-40B0-99E9-C354AE34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40BBC6F3-9C69-4B4A-9866-C39EB6EE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DB4CA6F-5068-42C7-85FB-31F89CF7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D544A2A8-A10D-40B9-B053-05B8241B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8E040BF5-5262-4C7B-B3D2-D655D321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5BB317DE-60A1-4CA7-9B14-F2AB7FE0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E44BD9F-B6BE-47C7-9525-CFC4B9AC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2BF94D60-1679-41A0-B08A-47C3A88F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313CC28-93E2-45BF-8701-6CBB02AB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334884B5-5D61-48EA-A392-5261FB0C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1D40C6D1-3621-4621-B02F-1AD97AD1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3486D3A8-4250-4B88-8F74-339BB495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85AAC6C9-D7E0-4B74-9C58-7CA38E5A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F4FC2C31-10B5-4673-9823-42102AD1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81B1CFC7-4F9E-43E0-8315-F5E882D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2D64AB49-C9F7-480D-927C-24E12A03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9A58E1D-CDFA-47CD-B74A-06B690B2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0B2A6D0F-56E8-4A16-B659-283B870F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653F8E04-2643-43EC-BCF7-235CA402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616D6CE-877E-4C96-B73E-F8A946D0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9CAF415E-C835-4246-BB78-25230BC3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F4A624D-4FBA-48BE-B404-D3B1B77C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86F4710B-0BE0-42F9-B037-D4F60D32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D465B4F-7949-4E55-B3CC-6CADD300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4A845F66-9CE6-42E5-8E21-FB48089C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377FFE7-72D2-412D-B8A0-22C46C97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47F365E-A6FB-48B5-8AEC-44691BB9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E97ADF6-00BA-433D-A042-54F39965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9BED0855-9398-4082-AB4B-7277E947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0E65CA66-76DE-44DF-BE60-70F08324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63398D98-0330-46CA-B3FD-1490C327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A75D157B-8381-45D6-85D3-F92AD860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E8B53569-FC09-4670-9801-DC4669BF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8CE3A37-D612-45BE-95FE-D385569A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98FF6755-87EA-4A6D-AE68-7A011C1E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6A68E3D-8B50-4F15-93D8-936D6721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1607C940-5CE9-4818-B236-EDC915AA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681A362-2081-4E47-80EB-215B2F5B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2174CD04-31B6-4E70-AC54-332AF151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A435C574-C5CA-4DCE-84E4-8FD55BB3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B94C4F95-7866-4A4B-8A04-50BA1961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59EFCC39-1CA9-4196-88C0-B9B7EC5E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49C23967-9182-4BD2-A385-3B1532B3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83472E33-1025-484B-9418-7E92C941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A5DBDCEF-4741-4B43-9EF0-F9D3829F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C7B68F0B-FD26-4863-8D3C-3A76C143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CF10EF68-6CFD-4A90-A18A-42B3309E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6D060223-7785-4E30-A0F4-8A4DE425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FE23D8B7-51EA-454B-A461-F755BEA0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A39AF07C-FE13-4702-95D8-B671A1D6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93351AB4-0051-450A-83A7-053AB081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255C0BB0-2093-4B42-B85A-604772E2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87EE04FC-7031-4D17-B42A-72D2FF9B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B76E3716-3993-4878-AC15-125B50B1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34C6560A-3C96-4321-9E6E-D23E8FAD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AE78F335-AA6F-4D30-A50B-E8F5AA1C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97ADAEF-1B44-4080-849C-7B40A65F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13FF60C3-8FF7-487E-ACE7-18435C57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2118918-FF8B-4B08-A478-3ACDD73C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B93255A9-E015-4BAB-97C8-39828CCE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BB7D435-47A2-46AC-BAE0-962E0543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90CF0983-7CEB-4323-B09B-F552F46C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0A79EE10-8F93-430E-B9FF-AD0B14A2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0AB6FCA4-4C95-4774-907B-3DAB8E52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6234BE8-AC7B-4FE2-8699-016CA8F1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7465F023-27BA-478A-80BB-9055A792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F4E5F734-F40B-42BE-8773-4E0C6805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451E49CF-340B-4F51-A5F8-CDD258A5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358DE521-3EA2-44F4-89F6-219CA730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35E52D71-7DC7-45D6-B851-FB64E179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49853C93-7A72-422F-8269-0B5966D7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06DF69F9-1562-44FC-B7F1-73E3F35D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98F6DDC9-637A-4A4F-BBF1-4FE79F21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DC57E037-DB1C-4CC6-BA1B-1107E6E6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54D7A8D-E7C2-4364-90AC-2F92F2BC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2465D3BE-A949-4329-8DC4-E5AB27C1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3F3B449-1C19-45FC-B842-8522AB7C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43B1CD5-AD17-4FF2-A542-CCF03B08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C0CEB767-1B04-4B4C-9C19-63076004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5735777-8ECE-465F-BFCA-2FE45BBE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BCE350F3-425F-4DCC-BC55-1A612516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65CC74D-8C58-4773-A00C-5734B8FD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F5996E40-80F3-4AAB-B9EC-AAF4B7C0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46938C3-1CE5-4487-ABB2-D97A3106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D98E924B-2826-4C36-A60E-CF93373E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B4816E9-3D81-4BF7-98DB-EF7E2534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DC38B41-241D-4886-850E-97FC3B82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79098EA-F931-48CF-8CF5-7CBB4EAD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ED7FE5AF-14BA-4069-A502-A87B5F57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90E73A3-ECEB-469A-9DE0-3056EBE0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60D03A20-97BC-4969-975C-E6D772CB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345D00F-1F5E-435B-9FC6-8A230FD9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86B75874-AA1A-4E26-947C-4C519B82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05F32F9C-AFA4-4131-8EDC-00F9F000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230164D9-7FF2-4F2A-9CFD-B55BB89D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B5480B4A-627C-4B4E-9E8E-8363CF21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0615ED9-9F3A-4AB7-A6D5-31E2CDD4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123DED5E-C6F6-4131-84E1-3FC81BDC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9223B11-48BA-4F39-BE29-3CC5793F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D0EEA0A-6838-4410-B433-6B1F420D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4A7AC96-A9FB-4937-B483-DDA38252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4682A2CE-B2F2-4670-9022-411A4736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21AF7C39-0B88-4AF9-BEFE-DE6694B7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F273221A-FFAA-451F-AE07-17EF2861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D1095FBB-42AD-4C03-9D6E-590D4D6C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6E8C8477-AC4B-4106-A28C-D91F1B6A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AA696AA-C552-4A3E-9DAB-19F32194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C5A4667E-8F07-4416-8BB4-6469C258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E4AFFEF8-1CEF-49FE-B042-FA95BAE4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A4C2E15E-A3F3-44F4-B357-E40C817D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95C107DC-B836-4C97-9BCB-7D85BAEE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F09DE1FF-1112-488E-BD76-F7662903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F4D3E11-76FD-4A50-9EA8-C5EE84A9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98E57CAC-E592-4474-8F54-0E3EC17F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49C1F788-8E2F-441D-BA7F-6E5E3FEB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109D2D0B-D81D-4638-A411-D79E9049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3CAA682D-7056-4342-BC66-F7971EF2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9886B7EE-1262-4CC9-A927-48FAE035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114C7CD7-E52F-4B49-A514-3063F29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8C5F622C-8A81-4364-A52E-EDDB13F3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5A985ED5-6498-4A2A-9F37-9A602453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5FC27789-9B5E-40C9-A1BF-BD170433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45BAB817-CB5E-4988-9703-DA79592B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3450302D-6ECF-4D55-84DC-ADED4B3C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0512F07E-2DB7-4318-9CF6-1B90C9E1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E40133FA-61F6-4003-95B5-B47333F5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E7E12351-B3BF-418A-92C5-39CF9564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1293B29E-8B09-4619-A5CB-4FB571D8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B29AFA1B-3ECE-46AD-A845-E75BB216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2B89D9B5-4139-4E39-896D-5FD401E9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C992C189-625B-4E17-AC49-86DA3C24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90A6E180-CB4A-4246-8D29-A7B92810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F5001A05-267E-4D7D-9B17-4F85AA2C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997E6E5-2E0B-484C-98F7-287AB287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C79D286C-B54A-4816-8DB9-D6AAD3B4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33F804DC-3F79-41F9-AE17-5B4EE7A6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3330810F-C14C-4E38-83EC-838638BB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EAECE6C5-73BA-4EBF-A1CB-534ADB39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B6C64482-EB79-4E8F-B545-44190C5F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CCC68F05-6FEF-43C5-B294-A152C1C9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FD9F6029-8634-4C1E-94D8-48861449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82E225B3-4F0A-4D75-A54B-CFC2C1FB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736D8CED-C9C9-4511-B88F-077C21E3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48272BF-B289-4F72-B387-22112E00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E3CE4D3E-1F25-4A2C-BBE3-9807E35A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B93DE660-623E-4FC6-9152-C52815EA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9CED98A1-2D4A-49BE-8F19-CDDB83E1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2ABD8348-4919-4021-A4AD-01562825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CA35C7D2-171E-4300-ACC6-355A321B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D7A7369F-7326-4BB2-898B-E039A962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0F073814-AF10-4563-A192-B2AEF2C1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FC177B4-94E7-4998-8875-C8A24A58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F62FD4D-8CCA-400F-B6AD-22CA02BB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F15954A4-8FEF-4CAF-A390-00E828B8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31EE21BF-6A5F-4AE5-8656-6AC713AC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F3FC0D83-E82C-4513-9FF0-BDC4AFAF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C3C83E2-27D7-4DE7-9207-A4E50EF6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7BD96C59-5F65-4B2D-89EA-6A01A506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D37FB15-04A8-4051-A6E9-1D03F08E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79C59949-12F0-44F5-A209-CD15B19B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4C91B0D4-1659-45D3-88B9-765A809E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2A4098C2-95B5-4019-A99C-37F60AC5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F4928D4B-AB17-4DFF-AC02-185358A5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6D9C0364-E77B-45DD-A7AE-CDE0D8A8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0BC05744-D90E-4310-8BB7-0D4268C1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3D1AB0E1-A577-4C49-8069-13B76180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ABA84CB0-8040-4AAC-9E48-6EB4D3A9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E504AB75-473F-43E9-B8DF-0D6FBFAF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2EEEF27-F7DE-4A91-90AE-13882FDB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C2785FA-35D6-485D-AF12-9E0CBD08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14923AB8-23B8-4DAC-8D19-00CC0B48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279F3829-14A4-4B85-821E-3CA45F9C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540E70AE-639C-4F83-A268-560B1222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09098EE-53E2-4469-AD6C-AB0F2D75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99F3AC55-9C87-4ECD-ACF6-22790644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5EC39C0D-DD6A-4878-B68B-CE38A6D9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790A55A2-FC30-43A8-9560-E4F3C2EC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68C29B77-9606-401A-869D-442942C2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C24C03FC-EBA6-4A7A-9CAC-0B629E46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481761C-DAF1-4BA7-8203-76E643B3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12E64D47-A115-4FCC-A1EA-3FFFE412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64F60863-C343-4DD5-97EA-1BE3B968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3EE36E03-4C87-4203-BFC8-9B361A3E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65BF301A-E3B8-4B52-A3E7-047025F4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522B031A-7DCE-46EC-9E68-736C7006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87F2889-5C58-4F09-9234-DA7CC0AE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D24FC401-3406-4576-8F5D-ED795EE2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747E62D-B75C-4580-8518-106CF237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80B9BA6B-819B-4FDC-9C01-F359C8CB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D07AD470-6E86-4844-96ED-CD1B04AF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D0951058-AF8D-4F78-9CF5-706FA812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F30793BA-7CDB-4A15-A900-717445F4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542B78BD-39D0-4F50-9339-A91D117C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78C05844-5133-41B0-850B-924F28CB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F07140E4-B408-4073-9E6E-86A2F506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F9C0213E-7F45-4903-9C1C-03C07F0E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70E549FC-791C-491D-8B6A-F9D8AEEA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F4831DD7-61A1-45DA-BAED-CD3F2BDE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9CDDD755-7D0B-4C20-BD8A-EFE40F91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70A70A38-C88D-4E80-BBCB-4D599BFF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D5A37591-72C4-4713-BE4A-AEEA869D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F813851A-8949-4B08-A906-513BE8B0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9A6EF78F-E7BB-4E59-8741-2DF5B8B2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6AA8D375-146B-4D32-9464-8CFDFCA8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9FD43BCF-AE06-4E9B-A9BD-ADBDAD51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E3A0830C-25AF-4D2D-AA57-A943C1F1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4C8B93BE-D9BD-4919-BDFE-C97F5A9F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5DA1ADC5-EB76-4077-BAD5-1F35309F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2A1E9E62-430D-4292-AECC-1B4A04D9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8D618692-01A2-4AC7-AA88-8BAC2E26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469F368F-E20D-4C55-8887-FD02EBA5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3730D7CD-81EF-43A0-BF2D-9A7EE33F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6BA4A96D-C53C-47CA-9BD4-F6B66837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858C20B5-02A2-44FB-ACA1-AC3BD61F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1DF1004F-792E-4290-A9A7-F289DC7C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6EAEAB9A-A853-4D13-A9B9-F0EEB114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9C48A5D1-2F2D-4CD2-AEE2-0CC69585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7EF4ADC1-0BDA-4274-8615-C93C78B5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882CA6C6-B11B-4298-8221-4E11550F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5A220E98-E063-4F4C-9FCE-D03E49C6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06B0DA9F-72DC-4160-9B1D-466CD965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9B0F6D43-5AC1-4B91-B1B6-8233A99C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089C2D9D-D3E1-4D08-98CE-A5F627A8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7ABABFE-45A8-46E5-BF0F-4F2E7005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AEF90C9-CD04-4A56-81D8-CE4205B9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C768154B-6DAF-48B2-9940-FF2239F2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E1413303-637E-4D11-AE8E-1AEE3480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8DEB57E4-4002-464E-AF74-F2661CBD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D8D38BD4-7D31-4E70-A544-025DD48E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04B1E185-9A91-414D-92E8-1B42DE1A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7989E3A2-736F-4595-8581-803D7011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14CD9765-941B-418A-AE9D-68A417B1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0EAEE78D-D2DD-4996-AA24-31E40FC0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03F0B9F5-AFBE-4ECD-8AD1-0539700A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FAED54DF-DD57-4644-8846-D2A85006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7DED8078-7F8E-4481-B8A4-94F0FB8D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6387E6D5-AB24-4EEF-A152-7DC8959C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E6F47871-8E4E-4E28-ABB0-68B5F2BE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498977F-7D33-4FAF-926C-FE2ECFB8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0B2FFC42-C057-4980-ABFB-45D874DA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91C84ADA-4FCA-4231-A8D2-6F4DDA04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67AE384D-8E8F-4755-80D7-85852328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492D832D-73C4-4310-B9CE-D17D3624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337A7A74-3E35-47CF-AE4F-AAF66D81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02F39FB4-1AA7-44B9-A889-3174954F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C040AAD3-3FCA-4637-B4A5-EBD16FC2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E33DBDF6-34DB-4848-A410-7EF04B18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324AF823-1FD4-4766-8DFD-4F681B1C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D66FB5A4-15E0-4188-AD5E-276801A8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44692A85-861B-4CFA-A74F-7654A71E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27CCCCE0-C2ED-435C-A546-E9EFAC06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4AAC01AF-02EF-428B-B03B-C90D0011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97D9DF8B-8E96-49F6-B3D2-D4666362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CB12A304-4B27-46C8-A8F4-60CB9DF1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1978B832-26D5-4C60-B71D-E5000443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67EB1A90-B077-42EA-9F61-3538BFC7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BCC32118-FF23-4598-B55B-5716D308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60B8FF3-200D-4BB5-A1EA-03D55A4D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2A196D74-4F4A-46E1-A323-46A7F701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3F846193-49D9-4159-8455-7C98CF23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440D12A9-DD4D-4278-BD23-A39A6A0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C2C93CEF-E148-477C-A273-3B04BBD5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A5B93F32-DB37-4F04-8A2D-24472D65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8ECBDB3B-ACA7-4C44-A984-A96ACF69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A159A30-45AB-41AF-BAAE-291DF8D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5594763D-D93B-4BA0-A3BC-BE4AF8E8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8F153C05-0EC3-43AC-B526-534E8D6A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17A3647D-3B9C-4835-805C-D807A545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51B07772-7758-41DB-8077-12F637F1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C3AE2579-907C-4832-87A5-CB9A9231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07A72DEA-0EC5-4B0D-9F6D-9EE8EE78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884C9F92-EAB9-4072-AF95-BE8F5731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06351E3C-9D16-4975-B843-88E093FE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0D94F2E5-045E-467F-9D05-B3D8F627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B9439BE9-7E78-409A-9764-02136025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13489814-99A4-4078-B620-22179F68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6E763137-15ED-4BC9-96DF-9873CA59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F41C81F7-D083-4131-AA3C-10324472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308AC059-F85E-40F6-AF71-E82C7056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2DBB512D-9FA8-4330-AB39-0F420F34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BDDA65FD-BE17-44C5-A7DD-747B6706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E10E3B84-0DEF-4203-9497-1A1C4904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589C4B43-FC6E-4925-B59C-5E6876E5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D1588297-B910-402F-BDB5-8020DE39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276FCC23-A015-4718-92B6-D4DAFB7C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B7E3CE62-8631-415A-827D-94ADFD58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606571D1-2974-4BF9-B558-E8AEEF31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E4F0CA68-91CC-49BF-97E6-020243BA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BE034D4F-B004-42C3-8731-4B462CF9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F1A34477-A93C-47AA-9E15-3CA1A794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EB717B25-D40C-4E81-8729-0F01EE26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B698A4AD-F21A-4EEE-A36B-998B02DB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39606398-A979-4549-BE0F-59089E00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A94E4FBD-5F8C-4B47-87FF-B4AB2F70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F3EBD6AA-D9E6-4FCF-A769-88CE1DDD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44EF567C-7BE5-4C0B-9987-A3D5BB58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26D8D005-FB05-4187-824F-AD96F40D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13648D3C-D8FA-45DF-9181-1B99889F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D4D73F82-A9AA-4771-A6B4-0F134DE2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59920CBA-6786-43C5-87D0-E79BD781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A61C6F64-D9B2-4269-94D3-0FF10D1D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8C9AB86-27B8-4086-80D4-418511F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B7BC7BE2-4E84-4715-A83A-AFD90199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4D32902A-5850-4D83-A1FB-7C80553B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08299B67-FB7D-40EB-AB6E-9A14F185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3F520AE-14D9-4C91-86D4-D721106C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8F2FB8D4-4F90-4E50-9F1E-48C9EAAA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E9A7FE4-DFDA-4837-9EBF-1574E9F9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1D07B73D-065E-4DB7-9F2B-C98C1838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FC4E839C-E77D-49FD-ADB3-7228EC04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185EB8D3-FC23-4348-9D8B-9C223BFE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449A528-3F5D-4994-AA43-36C8EA38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63C0B928-1099-4386-BC05-D5CBE6B9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8DD9F6D8-AC23-4A4F-BCBA-933A28BB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74F891AD-101F-4C4C-8C73-83313F4C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9AB46FFD-4411-416D-B1F4-721BDF20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ADCC7C40-5CBE-4074-9218-2492AA8E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9FA2326-F6F6-4C02-AAE8-43E0A94E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3D834516-20FE-4379-BA24-A83D217B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CAFC23B3-04B0-4549-9DF4-DB4D440E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EF5077B8-B52C-42DE-A08C-5CAFBB58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CE16D59A-5185-4579-9295-AEAE46EE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BF9FB036-7751-4CDC-8D36-A9F77905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59BB0F7-904B-42C7-BE30-FC4D6300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25D2F34-F827-4615-8C00-E8D455E9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4B355CB1-966B-4D92-86DE-B2302738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97B472EF-4E42-46DA-93CC-ABCE8A72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50B7CA1B-56D2-487D-AA77-19B28419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2BAA4FAA-4F69-4271-85C4-782CBB0C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5FB1C050-1628-4F93-A835-07257166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F9F4FFF6-7472-4932-AD03-B58C01D8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16D254DA-A87C-4E40-96CA-EBAB3040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A2842047-6C4D-4F93-82D9-55384607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BC1A39BF-8AA9-4260-A42F-DD16B5D7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EFA9D10C-AF3B-4262-9EA3-5920E756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386315EE-CC83-45AC-81FB-9BB4907E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25B8EF8A-2788-4006-9578-3FAC2417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36D3875F-3273-4D12-8771-37FEF2FF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03F07993-781D-4335-8896-15A0C89B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3F1B89F0-EC36-4221-8C67-B34B1292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9FFBC22F-0721-4B8D-B763-654EF193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8FFE993D-BF52-4FD8-8651-DF8D4D80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64196564-4E39-46CD-85D7-81F160E0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0E653800-F1F9-4E7E-AA8E-0544D352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ED0F2A21-EF76-4111-8D26-44C61A4B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AB208F95-CE72-4FF8-8AA5-48985B18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6C5496A7-2B4E-46F7-988E-A2AC5BFB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630C4C1E-9C29-4237-9FD0-89ACDF54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824CABDA-2481-4311-AE31-993232D3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8B8C66B3-AD18-45C9-8ED8-DDEBB712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7D381E21-10D2-4D32-B866-85939C8B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18AADDAF-3713-4ED1-B0E0-47E85702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69A07006-BDC2-45E2-B089-5496CE90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400361A5-E41C-4F08-869D-9F37967C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0EDE9175-7B63-4E6E-B810-D9473C1F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3EDC105-435B-493B-82F5-F53A6C2D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2B49AB9E-6A9E-4E9D-AEF1-4D88150D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D2E9D1F4-93DA-46C3-8A49-2C83C722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93DEC687-AD46-4CC5-9D8C-ECF54CA8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720541F6-9103-4658-B8FC-88E682AE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414B93AB-8C8F-4329-83AE-2B7A0CB9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7CEB31E9-82FD-48C3-B341-7C508A1C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F4509D9C-A257-416D-AF9A-27E7E26D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7FCB6226-B71B-47AA-A3BD-C5B9A5C5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6F28E9F1-A6BE-4E17-AF72-C632568F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407F38E0-E045-42E6-BA80-E07C06B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B4233A06-CC44-46DD-9AE5-EC14BF3F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3B3B5C51-91EF-4DBB-825B-79A282A0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4CF17434-7FD8-4367-AF9C-E59DF5FD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A0B14C30-E64D-4AD9-AA3B-E6231B23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52703E41-C0F1-4A7B-A5A4-C45A11DC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C098BEE4-0D49-4CD1-B8F6-95C5676D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71507533-116D-497F-B0B5-3D85385B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CC79C7F6-2CD4-4ABF-9049-F11A5F39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56442378-855D-4DAF-8B5C-DB823AEF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B93DBE7C-022B-4144-9604-F5FE0C33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64737D3-8F03-4BF7-A156-49B33497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2D1BF781-8609-49B9-9BE8-5ED746A6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3E1AEC23-74E6-4F2C-B595-CA01EB17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85B08454-1CEE-44FE-B722-5B1083EC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1AAEE8CE-E0DE-4A6F-A016-AEF7236D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C3C684B7-D4F6-4F42-A7D3-A9E60F71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1096A853-B5D0-4BDE-A0AD-6A0B7D86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615101D0-9E35-4146-A4D5-AD743DF5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8BD5B7A3-B378-45C1-946E-C33DE3A8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7175FACD-7D1C-44B6-B99B-0322A33F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38C76CDB-93EF-4C4B-98C8-B2DB4C1B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23BD5702-3261-4F7B-A005-F1DC3490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442F854-5DEB-4973-BB37-61C4F5CF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E42A3C6A-F0E4-4FB2-B569-727F74E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0051925-7C61-4450-A3E4-E9DE2EC2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7681-09D3-4DDC-AADD-B4E703EE5993}">
  <dimension ref="A1:N34"/>
  <sheetViews>
    <sheetView showGridLines="0" tabSelected="1" workbookViewId="0">
      <selection activeCell="A2" sqref="A2:M2"/>
    </sheetView>
  </sheetViews>
  <sheetFormatPr defaultRowHeight="12.75" x14ac:dyDescent="0.2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256" width="9.140625" style="2"/>
    <col min="257" max="257" width="11.42578125" style="2" customWidth="1"/>
    <col min="258" max="258" width="6.85546875" style="2" customWidth="1"/>
    <col min="259" max="259" width="6.7109375" style="2" customWidth="1"/>
    <col min="260" max="260" width="6.28515625" style="2" customWidth="1"/>
    <col min="261" max="261" width="6.7109375" style="2" customWidth="1"/>
    <col min="262" max="262" width="5.85546875" style="2" customWidth="1"/>
    <col min="263" max="263" width="6.7109375" style="2" customWidth="1"/>
    <col min="264" max="264" width="5.85546875" style="2" customWidth="1"/>
    <col min="265" max="265" width="6.7109375" style="2" customWidth="1"/>
    <col min="266" max="266" width="6" style="2" customWidth="1"/>
    <col min="267" max="267" width="6.7109375" style="2" customWidth="1"/>
    <col min="268" max="268" width="6.140625" style="2" customWidth="1"/>
    <col min="269" max="269" width="7.28515625" style="2" customWidth="1"/>
    <col min="270" max="512" width="9.140625" style="2"/>
    <col min="513" max="513" width="11.42578125" style="2" customWidth="1"/>
    <col min="514" max="514" width="6.85546875" style="2" customWidth="1"/>
    <col min="515" max="515" width="6.7109375" style="2" customWidth="1"/>
    <col min="516" max="516" width="6.28515625" style="2" customWidth="1"/>
    <col min="517" max="517" width="6.7109375" style="2" customWidth="1"/>
    <col min="518" max="518" width="5.85546875" style="2" customWidth="1"/>
    <col min="519" max="519" width="6.7109375" style="2" customWidth="1"/>
    <col min="520" max="520" width="5.85546875" style="2" customWidth="1"/>
    <col min="521" max="521" width="6.7109375" style="2" customWidth="1"/>
    <col min="522" max="522" width="6" style="2" customWidth="1"/>
    <col min="523" max="523" width="6.7109375" style="2" customWidth="1"/>
    <col min="524" max="524" width="6.140625" style="2" customWidth="1"/>
    <col min="525" max="525" width="7.28515625" style="2" customWidth="1"/>
    <col min="526" max="768" width="9.140625" style="2"/>
    <col min="769" max="769" width="11.42578125" style="2" customWidth="1"/>
    <col min="770" max="770" width="6.85546875" style="2" customWidth="1"/>
    <col min="771" max="771" width="6.7109375" style="2" customWidth="1"/>
    <col min="772" max="772" width="6.28515625" style="2" customWidth="1"/>
    <col min="773" max="773" width="6.7109375" style="2" customWidth="1"/>
    <col min="774" max="774" width="5.85546875" style="2" customWidth="1"/>
    <col min="775" max="775" width="6.7109375" style="2" customWidth="1"/>
    <col min="776" max="776" width="5.85546875" style="2" customWidth="1"/>
    <col min="777" max="777" width="6.7109375" style="2" customWidth="1"/>
    <col min="778" max="778" width="6" style="2" customWidth="1"/>
    <col min="779" max="779" width="6.7109375" style="2" customWidth="1"/>
    <col min="780" max="780" width="6.140625" style="2" customWidth="1"/>
    <col min="781" max="781" width="7.28515625" style="2" customWidth="1"/>
    <col min="782" max="1024" width="9.140625" style="2"/>
    <col min="1025" max="1025" width="11.42578125" style="2" customWidth="1"/>
    <col min="1026" max="1026" width="6.85546875" style="2" customWidth="1"/>
    <col min="1027" max="1027" width="6.7109375" style="2" customWidth="1"/>
    <col min="1028" max="1028" width="6.28515625" style="2" customWidth="1"/>
    <col min="1029" max="1029" width="6.7109375" style="2" customWidth="1"/>
    <col min="1030" max="1030" width="5.85546875" style="2" customWidth="1"/>
    <col min="1031" max="1031" width="6.7109375" style="2" customWidth="1"/>
    <col min="1032" max="1032" width="5.85546875" style="2" customWidth="1"/>
    <col min="1033" max="1033" width="6.7109375" style="2" customWidth="1"/>
    <col min="1034" max="1034" width="6" style="2" customWidth="1"/>
    <col min="1035" max="1035" width="6.7109375" style="2" customWidth="1"/>
    <col min="1036" max="1036" width="6.140625" style="2" customWidth="1"/>
    <col min="1037" max="1037" width="7.28515625" style="2" customWidth="1"/>
    <col min="1038" max="1280" width="9.140625" style="2"/>
    <col min="1281" max="1281" width="11.42578125" style="2" customWidth="1"/>
    <col min="1282" max="1282" width="6.85546875" style="2" customWidth="1"/>
    <col min="1283" max="1283" width="6.7109375" style="2" customWidth="1"/>
    <col min="1284" max="1284" width="6.28515625" style="2" customWidth="1"/>
    <col min="1285" max="1285" width="6.7109375" style="2" customWidth="1"/>
    <col min="1286" max="1286" width="5.85546875" style="2" customWidth="1"/>
    <col min="1287" max="1287" width="6.7109375" style="2" customWidth="1"/>
    <col min="1288" max="1288" width="5.85546875" style="2" customWidth="1"/>
    <col min="1289" max="1289" width="6.7109375" style="2" customWidth="1"/>
    <col min="1290" max="1290" width="6" style="2" customWidth="1"/>
    <col min="1291" max="1291" width="6.7109375" style="2" customWidth="1"/>
    <col min="1292" max="1292" width="6.140625" style="2" customWidth="1"/>
    <col min="1293" max="1293" width="7.28515625" style="2" customWidth="1"/>
    <col min="1294" max="1536" width="9.140625" style="2"/>
    <col min="1537" max="1537" width="11.42578125" style="2" customWidth="1"/>
    <col min="1538" max="1538" width="6.85546875" style="2" customWidth="1"/>
    <col min="1539" max="1539" width="6.7109375" style="2" customWidth="1"/>
    <col min="1540" max="1540" width="6.28515625" style="2" customWidth="1"/>
    <col min="1541" max="1541" width="6.7109375" style="2" customWidth="1"/>
    <col min="1542" max="1542" width="5.85546875" style="2" customWidth="1"/>
    <col min="1543" max="1543" width="6.7109375" style="2" customWidth="1"/>
    <col min="1544" max="1544" width="5.85546875" style="2" customWidth="1"/>
    <col min="1545" max="1545" width="6.7109375" style="2" customWidth="1"/>
    <col min="1546" max="1546" width="6" style="2" customWidth="1"/>
    <col min="1547" max="1547" width="6.7109375" style="2" customWidth="1"/>
    <col min="1548" max="1548" width="6.140625" style="2" customWidth="1"/>
    <col min="1549" max="1549" width="7.28515625" style="2" customWidth="1"/>
    <col min="1550" max="1792" width="9.140625" style="2"/>
    <col min="1793" max="1793" width="11.42578125" style="2" customWidth="1"/>
    <col min="1794" max="1794" width="6.85546875" style="2" customWidth="1"/>
    <col min="1795" max="1795" width="6.7109375" style="2" customWidth="1"/>
    <col min="1796" max="1796" width="6.28515625" style="2" customWidth="1"/>
    <col min="1797" max="1797" width="6.7109375" style="2" customWidth="1"/>
    <col min="1798" max="1798" width="5.85546875" style="2" customWidth="1"/>
    <col min="1799" max="1799" width="6.7109375" style="2" customWidth="1"/>
    <col min="1800" max="1800" width="5.85546875" style="2" customWidth="1"/>
    <col min="1801" max="1801" width="6.7109375" style="2" customWidth="1"/>
    <col min="1802" max="1802" width="6" style="2" customWidth="1"/>
    <col min="1803" max="1803" width="6.7109375" style="2" customWidth="1"/>
    <col min="1804" max="1804" width="6.140625" style="2" customWidth="1"/>
    <col min="1805" max="1805" width="7.28515625" style="2" customWidth="1"/>
    <col min="1806" max="2048" width="9.140625" style="2"/>
    <col min="2049" max="2049" width="11.42578125" style="2" customWidth="1"/>
    <col min="2050" max="2050" width="6.85546875" style="2" customWidth="1"/>
    <col min="2051" max="2051" width="6.7109375" style="2" customWidth="1"/>
    <col min="2052" max="2052" width="6.28515625" style="2" customWidth="1"/>
    <col min="2053" max="2053" width="6.7109375" style="2" customWidth="1"/>
    <col min="2054" max="2054" width="5.85546875" style="2" customWidth="1"/>
    <col min="2055" max="2055" width="6.7109375" style="2" customWidth="1"/>
    <col min="2056" max="2056" width="5.85546875" style="2" customWidth="1"/>
    <col min="2057" max="2057" width="6.7109375" style="2" customWidth="1"/>
    <col min="2058" max="2058" width="6" style="2" customWidth="1"/>
    <col min="2059" max="2059" width="6.7109375" style="2" customWidth="1"/>
    <col min="2060" max="2060" width="6.140625" style="2" customWidth="1"/>
    <col min="2061" max="2061" width="7.28515625" style="2" customWidth="1"/>
    <col min="2062" max="2304" width="9.140625" style="2"/>
    <col min="2305" max="2305" width="11.42578125" style="2" customWidth="1"/>
    <col min="2306" max="2306" width="6.85546875" style="2" customWidth="1"/>
    <col min="2307" max="2307" width="6.7109375" style="2" customWidth="1"/>
    <col min="2308" max="2308" width="6.28515625" style="2" customWidth="1"/>
    <col min="2309" max="2309" width="6.7109375" style="2" customWidth="1"/>
    <col min="2310" max="2310" width="5.85546875" style="2" customWidth="1"/>
    <col min="2311" max="2311" width="6.7109375" style="2" customWidth="1"/>
    <col min="2312" max="2312" width="5.85546875" style="2" customWidth="1"/>
    <col min="2313" max="2313" width="6.7109375" style="2" customWidth="1"/>
    <col min="2314" max="2314" width="6" style="2" customWidth="1"/>
    <col min="2315" max="2315" width="6.7109375" style="2" customWidth="1"/>
    <col min="2316" max="2316" width="6.140625" style="2" customWidth="1"/>
    <col min="2317" max="2317" width="7.28515625" style="2" customWidth="1"/>
    <col min="2318" max="2560" width="9.140625" style="2"/>
    <col min="2561" max="2561" width="11.42578125" style="2" customWidth="1"/>
    <col min="2562" max="2562" width="6.85546875" style="2" customWidth="1"/>
    <col min="2563" max="2563" width="6.7109375" style="2" customWidth="1"/>
    <col min="2564" max="2564" width="6.28515625" style="2" customWidth="1"/>
    <col min="2565" max="2565" width="6.7109375" style="2" customWidth="1"/>
    <col min="2566" max="2566" width="5.85546875" style="2" customWidth="1"/>
    <col min="2567" max="2567" width="6.7109375" style="2" customWidth="1"/>
    <col min="2568" max="2568" width="5.85546875" style="2" customWidth="1"/>
    <col min="2569" max="2569" width="6.7109375" style="2" customWidth="1"/>
    <col min="2570" max="2570" width="6" style="2" customWidth="1"/>
    <col min="2571" max="2571" width="6.7109375" style="2" customWidth="1"/>
    <col min="2572" max="2572" width="6.140625" style="2" customWidth="1"/>
    <col min="2573" max="2573" width="7.28515625" style="2" customWidth="1"/>
    <col min="2574" max="2816" width="9.140625" style="2"/>
    <col min="2817" max="2817" width="11.42578125" style="2" customWidth="1"/>
    <col min="2818" max="2818" width="6.85546875" style="2" customWidth="1"/>
    <col min="2819" max="2819" width="6.7109375" style="2" customWidth="1"/>
    <col min="2820" max="2820" width="6.28515625" style="2" customWidth="1"/>
    <col min="2821" max="2821" width="6.7109375" style="2" customWidth="1"/>
    <col min="2822" max="2822" width="5.85546875" style="2" customWidth="1"/>
    <col min="2823" max="2823" width="6.7109375" style="2" customWidth="1"/>
    <col min="2824" max="2824" width="5.85546875" style="2" customWidth="1"/>
    <col min="2825" max="2825" width="6.7109375" style="2" customWidth="1"/>
    <col min="2826" max="2826" width="6" style="2" customWidth="1"/>
    <col min="2827" max="2827" width="6.7109375" style="2" customWidth="1"/>
    <col min="2828" max="2828" width="6.140625" style="2" customWidth="1"/>
    <col min="2829" max="2829" width="7.28515625" style="2" customWidth="1"/>
    <col min="2830" max="3072" width="9.140625" style="2"/>
    <col min="3073" max="3073" width="11.42578125" style="2" customWidth="1"/>
    <col min="3074" max="3074" width="6.85546875" style="2" customWidth="1"/>
    <col min="3075" max="3075" width="6.7109375" style="2" customWidth="1"/>
    <col min="3076" max="3076" width="6.28515625" style="2" customWidth="1"/>
    <col min="3077" max="3077" width="6.7109375" style="2" customWidth="1"/>
    <col min="3078" max="3078" width="5.85546875" style="2" customWidth="1"/>
    <col min="3079" max="3079" width="6.7109375" style="2" customWidth="1"/>
    <col min="3080" max="3080" width="5.85546875" style="2" customWidth="1"/>
    <col min="3081" max="3081" width="6.7109375" style="2" customWidth="1"/>
    <col min="3082" max="3082" width="6" style="2" customWidth="1"/>
    <col min="3083" max="3083" width="6.7109375" style="2" customWidth="1"/>
    <col min="3084" max="3084" width="6.140625" style="2" customWidth="1"/>
    <col min="3085" max="3085" width="7.28515625" style="2" customWidth="1"/>
    <col min="3086" max="3328" width="9.140625" style="2"/>
    <col min="3329" max="3329" width="11.42578125" style="2" customWidth="1"/>
    <col min="3330" max="3330" width="6.85546875" style="2" customWidth="1"/>
    <col min="3331" max="3331" width="6.7109375" style="2" customWidth="1"/>
    <col min="3332" max="3332" width="6.28515625" style="2" customWidth="1"/>
    <col min="3333" max="3333" width="6.7109375" style="2" customWidth="1"/>
    <col min="3334" max="3334" width="5.85546875" style="2" customWidth="1"/>
    <col min="3335" max="3335" width="6.7109375" style="2" customWidth="1"/>
    <col min="3336" max="3336" width="5.85546875" style="2" customWidth="1"/>
    <col min="3337" max="3337" width="6.7109375" style="2" customWidth="1"/>
    <col min="3338" max="3338" width="6" style="2" customWidth="1"/>
    <col min="3339" max="3339" width="6.7109375" style="2" customWidth="1"/>
    <col min="3340" max="3340" width="6.140625" style="2" customWidth="1"/>
    <col min="3341" max="3341" width="7.28515625" style="2" customWidth="1"/>
    <col min="3342" max="3584" width="9.140625" style="2"/>
    <col min="3585" max="3585" width="11.42578125" style="2" customWidth="1"/>
    <col min="3586" max="3586" width="6.85546875" style="2" customWidth="1"/>
    <col min="3587" max="3587" width="6.7109375" style="2" customWidth="1"/>
    <col min="3588" max="3588" width="6.28515625" style="2" customWidth="1"/>
    <col min="3589" max="3589" width="6.7109375" style="2" customWidth="1"/>
    <col min="3590" max="3590" width="5.85546875" style="2" customWidth="1"/>
    <col min="3591" max="3591" width="6.7109375" style="2" customWidth="1"/>
    <col min="3592" max="3592" width="5.85546875" style="2" customWidth="1"/>
    <col min="3593" max="3593" width="6.7109375" style="2" customWidth="1"/>
    <col min="3594" max="3594" width="6" style="2" customWidth="1"/>
    <col min="3595" max="3595" width="6.7109375" style="2" customWidth="1"/>
    <col min="3596" max="3596" width="6.140625" style="2" customWidth="1"/>
    <col min="3597" max="3597" width="7.28515625" style="2" customWidth="1"/>
    <col min="3598" max="3840" width="9.140625" style="2"/>
    <col min="3841" max="3841" width="11.42578125" style="2" customWidth="1"/>
    <col min="3842" max="3842" width="6.85546875" style="2" customWidth="1"/>
    <col min="3843" max="3843" width="6.7109375" style="2" customWidth="1"/>
    <col min="3844" max="3844" width="6.28515625" style="2" customWidth="1"/>
    <col min="3845" max="3845" width="6.7109375" style="2" customWidth="1"/>
    <col min="3846" max="3846" width="5.85546875" style="2" customWidth="1"/>
    <col min="3847" max="3847" width="6.7109375" style="2" customWidth="1"/>
    <col min="3848" max="3848" width="5.85546875" style="2" customWidth="1"/>
    <col min="3849" max="3849" width="6.7109375" style="2" customWidth="1"/>
    <col min="3850" max="3850" width="6" style="2" customWidth="1"/>
    <col min="3851" max="3851" width="6.7109375" style="2" customWidth="1"/>
    <col min="3852" max="3852" width="6.140625" style="2" customWidth="1"/>
    <col min="3853" max="3853" width="7.28515625" style="2" customWidth="1"/>
    <col min="3854" max="4096" width="9.140625" style="2"/>
    <col min="4097" max="4097" width="11.42578125" style="2" customWidth="1"/>
    <col min="4098" max="4098" width="6.85546875" style="2" customWidth="1"/>
    <col min="4099" max="4099" width="6.7109375" style="2" customWidth="1"/>
    <col min="4100" max="4100" width="6.28515625" style="2" customWidth="1"/>
    <col min="4101" max="4101" width="6.7109375" style="2" customWidth="1"/>
    <col min="4102" max="4102" width="5.85546875" style="2" customWidth="1"/>
    <col min="4103" max="4103" width="6.7109375" style="2" customWidth="1"/>
    <col min="4104" max="4104" width="5.85546875" style="2" customWidth="1"/>
    <col min="4105" max="4105" width="6.7109375" style="2" customWidth="1"/>
    <col min="4106" max="4106" width="6" style="2" customWidth="1"/>
    <col min="4107" max="4107" width="6.7109375" style="2" customWidth="1"/>
    <col min="4108" max="4108" width="6.140625" style="2" customWidth="1"/>
    <col min="4109" max="4109" width="7.28515625" style="2" customWidth="1"/>
    <col min="4110" max="4352" width="9.140625" style="2"/>
    <col min="4353" max="4353" width="11.42578125" style="2" customWidth="1"/>
    <col min="4354" max="4354" width="6.85546875" style="2" customWidth="1"/>
    <col min="4355" max="4355" width="6.7109375" style="2" customWidth="1"/>
    <col min="4356" max="4356" width="6.28515625" style="2" customWidth="1"/>
    <col min="4357" max="4357" width="6.7109375" style="2" customWidth="1"/>
    <col min="4358" max="4358" width="5.85546875" style="2" customWidth="1"/>
    <col min="4359" max="4359" width="6.7109375" style="2" customWidth="1"/>
    <col min="4360" max="4360" width="5.85546875" style="2" customWidth="1"/>
    <col min="4361" max="4361" width="6.7109375" style="2" customWidth="1"/>
    <col min="4362" max="4362" width="6" style="2" customWidth="1"/>
    <col min="4363" max="4363" width="6.7109375" style="2" customWidth="1"/>
    <col min="4364" max="4364" width="6.140625" style="2" customWidth="1"/>
    <col min="4365" max="4365" width="7.28515625" style="2" customWidth="1"/>
    <col min="4366" max="4608" width="9.140625" style="2"/>
    <col min="4609" max="4609" width="11.42578125" style="2" customWidth="1"/>
    <col min="4610" max="4610" width="6.85546875" style="2" customWidth="1"/>
    <col min="4611" max="4611" width="6.7109375" style="2" customWidth="1"/>
    <col min="4612" max="4612" width="6.28515625" style="2" customWidth="1"/>
    <col min="4613" max="4613" width="6.7109375" style="2" customWidth="1"/>
    <col min="4614" max="4614" width="5.85546875" style="2" customWidth="1"/>
    <col min="4615" max="4615" width="6.7109375" style="2" customWidth="1"/>
    <col min="4616" max="4616" width="5.85546875" style="2" customWidth="1"/>
    <col min="4617" max="4617" width="6.7109375" style="2" customWidth="1"/>
    <col min="4618" max="4618" width="6" style="2" customWidth="1"/>
    <col min="4619" max="4619" width="6.7109375" style="2" customWidth="1"/>
    <col min="4620" max="4620" width="6.140625" style="2" customWidth="1"/>
    <col min="4621" max="4621" width="7.28515625" style="2" customWidth="1"/>
    <col min="4622" max="4864" width="9.140625" style="2"/>
    <col min="4865" max="4865" width="11.42578125" style="2" customWidth="1"/>
    <col min="4866" max="4866" width="6.85546875" style="2" customWidth="1"/>
    <col min="4867" max="4867" width="6.7109375" style="2" customWidth="1"/>
    <col min="4868" max="4868" width="6.28515625" style="2" customWidth="1"/>
    <col min="4869" max="4869" width="6.7109375" style="2" customWidth="1"/>
    <col min="4870" max="4870" width="5.85546875" style="2" customWidth="1"/>
    <col min="4871" max="4871" width="6.7109375" style="2" customWidth="1"/>
    <col min="4872" max="4872" width="5.85546875" style="2" customWidth="1"/>
    <col min="4873" max="4873" width="6.7109375" style="2" customWidth="1"/>
    <col min="4874" max="4874" width="6" style="2" customWidth="1"/>
    <col min="4875" max="4875" width="6.7109375" style="2" customWidth="1"/>
    <col min="4876" max="4876" width="6.140625" style="2" customWidth="1"/>
    <col min="4877" max="4877" width="7.28515625" style="2" customWidth="1"/>
    <col min="4878" max="5120" width="9.140625" style="2"/>
    <col min="5121" max="5121" width="11.42578125" style="2" customWidth="1"/>
    <col min="5122" max="5122" width="6.85546875" style="2" customWidth="1"/>
    <col min="5123" max="5123" width="6.7109375" style="2" customWidth="1"/>
    <col min="5124" max="5124" width="6.28515625" style="2" customWidth="1"/>
    <col min="5125" max="5125" width="6.7109375" style="2" customWidth="1"/>
    <col min="5126" max="5126" width="5.85546875" style="2" customWidth="1"/>
    <col min="5127" max="5127" width="6.7109375" style="2" customWidth="1"/>
    <col min="5128" max="5128" width="5.85546875" style="2" customWidth="1"/>
    <col min="5129" max="5129" width="6.7109375" style="2" customWidth="1"/>
    <col min="5130" max="5130" width="6" style="2" customWidth="1"/>
    <col min="5131" max="5131" width="6.7109375" style="2" customWidth="1"/>
    <col min="5132" max="5132" width="6.140625" style="2" customWidth="1"/>
    <col min="5133" max="5133" width="7.28515625" style="2" customWidth="1"/>
    <col min="5134" max="5376" width="9.140625" style="2"/>
    <col min="5377" max="5377" width="11.42578125" style="2" customWidth="1"/>
    <col min="5378" max="5378" width="6.85546875" style="2" customWidth="1"/>
    <col min="5379" max="5379" width="6.7109375" style="2" customWidth="1"/>
    <col min="5380" max="5380" width="6.28515625" style="2" customWidth="1"/>
    <col min="5381" max="5381" width="6.7109375" style="2" customWidth="1"/>
    <col min="5382" max="5382" width="5.85546875" style="2" customWidth="1"/>
    <col min="5383" max="5383" width="6.7109375" style="2" customWidth="1"/>
    <col min="5384" max="5384" width="5.85546875" style="2" customWidth="1"/>
    <col min="5385" max="5385" width="6.7109375" style="2" customWidth="1"/>
    <col min="5386" max="5386" width="6" style="2" customWidth="1"/>
    <col min="5387" max="5387" width="6.7109375" style="2" customWidth="1"/>
    <col min="5388" max="5388" width="6.140625" style="2" customWidth="1"/>
    <col min="5389" max="5389" width="7.28515625" style="2" customWidth="1"/>
    <col min="5390" max="5632" width="9.140625" style="2"/>
    <col min="5633" max="5633" width="11.42578125" style="2" customWidth="1"/>
    <col min="5634" max="5634" width="6.85546875" style="2" customWidth="1"/>
    <col min="5635" max="5635" width="6.7109375" style="2" customWidth="1"/>
    <col min="5636" max="5636" width="6.28515625" style="2" customWidth="1"/>
    <col min="5637" max="5637" width="6.7109375" style="2" customWidth="1"/>
    <col min="5638" max="5638" width="5.85546875" style="2" customWidth="1"/>
    <col min="5639" max="5639" width="6.7109375" style="2" customWidth="1"/>
    <col min="5640" max="5640" width="5.85546875" style="2" customWidth="1"/>
    <col min="5641" max="5641" width="6.7109375" style="2" customWidth="1"/>
    <col min="5642" max="5642" width="6" style="2" customWidth="1"/>
    <col min="5643" max="5643" width="6.7109375" style="2" customWidth="1"/>
    <col min="5644" max="5644" width="6.140625" style="2" customWidth="1"/>
    <col min="5645" max="5645" width="7.28515625" style="2" customWidth="1"/>
    <col min="5646" max="5888" width="9.140625" style="2"/>
    <col min="5889" max="5889" width="11.42578125" style="2" customWidth="1"/>
    <col min="5890" max="5890" width="6.85546875" style="2" customWidth="1"/>
    <col min="5891" max="5891" width="6.7109375" style="2" customWidth="1"/>
    <col min="5892" max="5892" width="6.28515625" style="2" customWidth="1"/>
    <col min="5893" max="5893" width="6.7109375" style="2" customWidth="1"/>
    <col min="5894" max="5894" width="5.85546875" style="2" customWidth="1"/>
    <col min="5895" max="5895" width="6.7109375" style="2" customWidth="1"/>
    <col min="5896" max="5896" width="5.85546875" style="2" customWidth="1"/>
    <col min="5897" max="5897" width="6.7109375" style="2" customWidth="1"/>
    <col min="5898" max="5898" width="6" style="2" customWidth="1"/>
    <col min="5899" max="5899" width="6.7109375" style="2" customWidth="1"/>
    <col min="5900" max="5900" width="6.140625" style="2" customWidth="1"/>
    <col min="5901" max="5901" width="7.28515625" style="2" customWidth="1"/>
    <col min="5902" max="6144" width="9.140625" style="2"/>
    <col min="6145" max="6145" width="11.42578125" style="2" customWidth="1"/>
    <col min="6146" max="6146" width="6.85546875" style="2" customWidth="1"/>
    <col min="6147" max="6147" width="6.7109375" style="2" customWidth="1"/>
    <col min="6148" max="6148" width="6.28515625" style="2" customWidth="1"/>
    <col min="6149" max="6149" width="6.7109375" style="2" customWidth="1"/>
    <col min="6150" max="6150" width="5.85546875" style="2" customWidth="1"/>
    <col min="6151" max="6151" width="6.7109375" style="2" customWidth="1"/>
    <col min="6152" max="6152" width="5.85546875" style="2" customWidth="1"/>
    <col min="6153" max="6153" width="6.7109375" style="2" customWidth="1"/>
    <col min="6154" max="6154" width="6" style="2" customWidth="1"/>
    <col min="6155" max="6155" width="6.7109375" style="2" customWidth="1"/>
    <col min="6156" max="6156" width="6.140625" style="2" customWidth="1"/>
    <col min="6157" max="6157" width="7.28515625" style="2" customWidth="1"/>
    <col min="6158" max="6400" width="9.140625" style="2"/>
    <col min="6401" max="6401" width="11.42578125" style="2" customWidth="1"/>
    <col min="6402" max="6402" width="6.85546875" style="2" customWidth="1"/>
    <col min="6403" max="6403" width="6.7109375" style="2" customWidth="1"/>
    <col min="6404" max="6404" width="6.28515625" style="2" customWidth="1"/>
    <col min="6405" max="6405" width="6.7109375" style="2" customWidth="1"/>
    <col min="6406" max="6406" width="5.85546875" style="2" customWidth="1"/>
    <col min="6407" max="6407" width="6.7109375" style="2" customWidth="1"/>
    <col min="6408" max="6408" width="5.85546875" style="2" customWidth="1"/>
    <col min="6409" max="6409" width="6.7109375" style="2" customWidth="1"/>
    <col min="6410" max="6410" width="6" style="2" customWidth="1"/>
    <col min="6411" max="6411" width="6.7109375" style="2" customWidth="1"/>
    <col min="6412" max="6412" width="6.140625" style="2" customWidth="1"/>
    <col min="6413" max="6413" width="7.28515625" style="2" customWidth="1"/>
    <col min="6414" max="6656" width="9.140625" style="2"/>
    <col min="6657" max="6657" width="11.42578125" style="2" customWidth="1"/>
    <col min="6658" max="6658" width="6.85546875" style="2" customWidth="1"/>
    <col min="6659" max="6659" width="6.7109375" style="2" customWidth="1"/>
    <col min="6660" max="6660" width="6.28515625" style="2" customWidth="1"/>
    <col min="6661" max="6661" width="6.7109375" style="2" customWidth="1"/>
    <col min="6662" max="6662" width="5.85546875" style="2" customWidth="1"/>
    <col min="6663" max="6663" width="6.7109375" style="2" customWidth="1"/>
    <col min="6664" max="6664" width="5.85546875" style="2" customWidth="1"/>
    <col min="6665" max="6665" width="6.7109375" style="2" customWidth="1"/>
    <col min="6666" max="6666" width="6" style="2" customWidth="1"/>
    <col min="6667" max="6667" width="6.7109375" style="2" customWidth="1"/>
    <col min="6668" max="6668" width="6.140625" style="2" customWidth="1"/>
    <col min="6669" max="6669" width="7.28515625" style="2" customWidth="1"/>
    <col min="6670" max="6912" width="9.140625" style="2"/>
    <col min="6913" max="6913" width="11.42578125" style="2" customWidth="1"/>
    <col min="6914" max="6914" width="6.85546875" style="2" customWidth="1"/>
    <col min="6915" max="6915" width="6.7109375" style="2" customWidth="1"/>
    <col min="6916" max="6916" width="6.28515625" style="2" customWidth="1"/>
    <col min="6917" max="6917" width="6.7109375" style="2" customWidth="1"/>
    <col min="6918" max="6918" width="5.85546875" style="2" customWidth="1"/>
    <col min="6919" max="6919" width="6.7109375" style="2" customWidth="1"/>
    <col min="6920" max="6920" width="5.85546875" style="2" customWidth="1"/>
    <col min="6921" max="6921" width="6.7109375" style="2" customWidth="1"/>
    <col min="6922" max="6922" width="6" style="2" customWidth="1"/>
    <col min="6923" max="6923" width="6.7109375" style="2" customWidth="1"/>
    <col min="6924" max="6924" width="6.140625" style="2" customWidth="1"/>
    <col min="6925" max="6925" width="7.28515625" style="2" customWidth="1"/>
    <col min="6926" max="7168" width="9.140625" style="2"/>
    <col min="7169" max="7169" width="11.42578125" style="2" customWidth="1"/>
    <col min="7170" max="7170" width="6.85546875" style="2" customWidth="1"/>
    <col min="7171" max="7171" width="6.7109375" style="2" customWidth="1"/>
    <col min="7172" max="7172" width="6.28515625" style="2" customWidth="1"/>
    <col min="7173" max="7173" width="6.7109375" style="2" customWidth="1"/>
    <col min="7174" max="7174" width="5.85546875" style="2" customWidth="1"/>
    <col min="7175" max="7175" width="6.7109375" style="2" customWidth="1"/>
    <col min="7176" max="7176" width="5.85546875" style="2" customWidth="1"/>
    <col min="7177" max="7177" width="6.7109375" style="2" customWidth="1"/>
    <col min="7178" max="7178" width="6" style="2" customWidth="1"/>
    <col min="7179" max="7179" width="6.7109375" style="2" customWidth="1"/>
    <col min="7180" max="7180" width="6.140625" style="2" customWidth="1"/>
    <col min="7181" max="7181" width="7.28515625" style="2" customWidth="1"/>
    <col min="7182" max="7424" width="9.140625" style="2"/>
    <col min="7425" max="7425" width="11.42578125" style="2" customWidth="1"/>
    <col min="7426" max="7426" width="6.85546875" style="2" customWidth="1"/>
    <col min="7427" max="7427" width="6.7109375" style="2" customWidth="1"/>
    <col min="7428" max="7428" width="6.28515625" style="2" customWidth="1"/>
    <col min="7429" max="7429" width="6.7109375" style="2" customWidth="1"/>
    <col min="7430" max="7430" width="5.85546875" style="2" customWidth="1"/>
    <col min="7431" max="7431" width="6.7109375" style="2" customWidth="1"/>
    <col min="7432" max="7432" width="5.85546875" style="2" customWidth="1"/>
    <col min="7433" max="7433" width="6.7109375" style="2" customWidth="1"/>
    <col min="7434" max="7434" width="6" style="2" customWidth="1"/>
    <col min="7435" max="7435" width="6.7109375" style="2" customWidth="1"/>
    <col min="7436" max="7436" width="6.140625" style="2" customWidth="1"/>
    <col min="7437" max="7437" width="7.28515625" style="2" customWidth="1"/>
    <col min="7438" max="7680" width="9.140625" style="2"/>
    <col min="7681" max="7681" width="11.42578125" style="2" customWidth="1"/>
    <col min="7682" max="7682" width="6.85546875" style="2" customWidth="1"/>
    <col min="7683" max="7683" width="6.7109375" style="2" customWidth="1"/>
    <col min="7684" max="7684" width="6.28515625" style="2" customWidth="1"/>
    <col min="7685" max="7685" width="6.7109375" style="2" customWidth="1"/>
    <col min="7686" max="7686" width="5.85546875" style="2" customWidth="1"/>
    <col min="7687" max="7687" width="6.7109375" style="2" customWidth="1"/>
    <col min="7688" max="7688" width="5.85546875" style="2" customWidth="1"/>
    <col min="7689" max="7689" width="6.7109375" style="2" customWidth="1"/>
    <col min="7690" max="7690" width="6" style="2" customWidth="1"/>
    <col min="7691" max="7691" width="6.7109375" style="2" customWidth="1"/>
    <col min="7692" max="7692" width="6.140625" style="2" customWidth="1"/>
    <col min="7693" max="7693" width="7.28515625" style="2" customWidth="1"/>
    <col min="7694" max="7936" width="9.140625" style="2"/>
    <col min="7937" max="7937" width="11.42578125" style="2" customWidth="1"/>
    <col min="7938" max="7938" width="6.85546875" style="2" customWidth="1"/>
    <col min="7939" max="7939" width="6.7109375" style="2" customWidth="1"/>
    <col min="7940" max="7940" width="6.28515625" style="2" customWidth="1"/>
    <col min="7941" max="7941" width="6.7109375" style="2" customWidth="1"/>
    <col min="7942" max="7942" width="5.85546875" style="2" customWidth="1"/>
    <col min="7943" max="7943" width="6.7109375" style="2" customWidth="1"/>
    <col min="7944" max="7944" width="5.85546875" style="2" customWidth="1"/>
    <col min="7945" max="7945" width="6.7109375" style="2" customWidth="1"/>
    <col min="7946" max="7946" width="6" style="2" customWidth="1"/>
    <col min="7947" max="7947" width="6.7109375" style="2" customWidth="1"/>
    <col min="7948" max="7948" width="6.140625" style="2" customWidth="1"/>
    <col min="7949" max="7949" width="7.28515625" style="2" customWidth="1"/>
    <col min="7950" max="8192" width="9.140625" style="2"/>
    <col min="8193" max="8193" width="11.42578125" style="2" customWidth="1"/>
    <col min="8194" max="8194" width="6.85546875" style="2" customWidth="1"/>
    <col min="8195" max="8195" width="6.7109375" style="2" customWidth="1"/>
    <col min="8196" max="8196" width="6.28515625" style="2" customWidth="1"/>
    <col min="8197" max="8197" width="6.7109375" style="2" customWidth="1"/>
    <col min="8198" max="8198" width="5.85546875" style="2" customWidth="1"/>
    <col min="8199" max="8199" width="6.7109375" style="2" customWidth="1"/>
    <col min="8200" max="8200" width="5.85546875" style="2" customWidth="1"/>
    <col min="8201" max="8201" width="6.7109375" style="2" customWidth="1"/>
    <col min="8202" max="8202" width="6" style="2" customWidth="1"/>
    <col min="8203" max="8203" width="6.7109375" style="2" customWidth="1"/>
    <col min="8204" max="8204" width="6.140625" style="2" customWidth="1"/>
    <col min="8205" max="8205" width="7.28515625" style="2" customWidth="1"/>
    <col min="8206" max="8448" width="9.140625" style="2"/>
    <col min="8449" max="8449" width="11.42578125" style="2" customWidth="1"/>
    <col min="8450" max="8450" width="6.85546875" style="2" customWidth="1"/>
    <col min="8451" max="8451" width="6.7109375" style="2" customWidth="1"/>
    <col min="8452" max="8452" width="6.28515625" style="2" customWidth="1"/>
    <col min="8453" max="8453" width="6.7109375" style="2" customWidth="1"/>
    <col min="8454" max="8454" width="5.85546875" style="2" customWidth="1"/>
    <col min="8455" max="8455" width="6.7109375" style="2" customWidth="1"/>
    <col min="8456" max="8456" width="5.85546875" style="2" customWidth="1"/>
    <col min="8457" max="8457" width="6.7109375" style="2" customWidth="1"/>
    <col min="8458" max="8458" width="6" style="2" customWidth="1"/>
    <col min="8459" max="8459" width="6.7109375" style="2" customWidth="1"/>
    <col min="8460" max="8460" width="6.140625" style="2" customWidth="1"/>
    <col min="8461" max="8461" width="7.28515625" style="2" customWidth="1"/>
    <col min="8462" max="8704" width="9.140625" style="2"/>
    <col min="8705" max="8705" width="11.42578125" style="2" customWidth="1"/>
    <col min="8706" max="8706" width="6.85546875" style="2" customWidth="1"/>
    <col min="8707" max="8707" width="6.7109375" style="2" customWidth="1"/>
    <col min="8708" max="8708" width="6.28515625" style="2" customWidth="1"/>
    <col min="8709" max="8709" width="6.7109375" style="2" customWidth="1"/>
    <col min="8710" max="8710" width="5.85546875" style="2" customWidth="1"/>
    <col min="8711" max="8711" width="6.7109375" style="2" customWidth="1"/>
    <col min="8712" max="8712" width="5.85546875" style="2" customWidth="1"/>
    <col min="8713" max="8713" width="6.7109375" style="2" customWidth="1"/>
    <col min="8714" max="8714" width="6" style="2" customWidth="1"/>
    <col min="8715" max="8715" width="6.7109375" style="2" customWidth="1"/>
    <col min="8716" max="8716" width="6.140625" style="2" customWidth="1"/>
    <col min="8717" max="8717" width="7.28515625" style="2" customWidth="1"/>
    <col min="8718" max="8960" width="9.140625" style="2"/>
    <col min="8961" max="8961" width="11.42578125" style="2" customWidth="1"/>
    <col min="8962" max="8962" width="6.85546875" style="2" customWidth="1"/>
    <col min="8963" max="8963" width="6.7109375" style="2" customWidth="1"/>
    <col min="8964" max="8964" width="6.28515625" style="2" customWidth="1"/>
    <col min="8965" max="8965" width="6.7109375" style="2" customWidth="1"/>
    <col min="8966" max="8966" width="5.85546875" style="2" customWidth="1"/>
    <col min="8967" max="8967" width="6.7109375" style="2" customWidth="1"/>
    <col min="8968" max="8968" width="5.85546875" style="2" customWidth="1"/>
    <col min="8969" max="8969" width="6.7109375" style="2" customWidth="1"/>
    <col min="8970" max="8970" width="6" style="2" customWidth="1"/>
    <col min="8971" max="8971" width="6.7109375" style="2" customWidth="1"/>
    <col min="8972" max="8972" width="6.140625" style="2" customWidth="1"/>
    <col min="8973" max="8973" width="7.28515625" style="2" customWidth="1"/>
    <col min="8974" max="9216" width="9.140625" style="2"/>
    <col min="9217" max="9217" width="11.42578125" style="2" customWidth="1"/>
    <col min="9218" max="9218" width="6.85546875" style="2" customWidth="1"/>
    <col min="9219" max="9219" width="6.7109375" style="2" customWidth="1"/>
    <col min="9220" max="9220" width="6.28515625" style="2" customWidth="1"/>
    <col min="9221" max="9221" width="6.7109375" style="2" customWidth="1"/>
    <col min="9222" max="9222" width="5.85546875" style="2" customWidth="1"/>
    <col min="9223" max="9223" width="6.7109375" style="2" customWidth="1"/>
    <col min="9224" max="9224" width="5.85546875" style="2" customWidth="1"/>
    <col min="9225" max="9225" width="6.7109375" style="2" customWidth="1"/>
    <col min="9226" max="9226" width="6" style="2" customWidth="1"/>
    <col min="9227" max="9227" width="6.7109375" style="2" customWidth="1"/>
    <col min="9228" max="9228" width="6.140625" style="2" customWidth="1"/>
    <col min="9229" max="9229" width="7.28515625" style="2" customWidth="1"/>
    <col min="9230" max="9472" width="9.140625" style="2"/>
    <col min="9473" max="9473" width="11.42578125" style="2" customWidth="1"/>
    <col min="9474" max="9474" width="6.85546875" style="2" customWidth="1"/>
    <col min="9475" max="9475" width="6.7109375" style="2" customWidth="1"/>
    <col min="9476" max="9476" width="6.28515625" style="2" customWidth="1"/>
    <col min="9477" max="9477" width="6.7109375" style="2" customWidth="1"/>
    <col min="9478" max="9478" width="5.85546875" style="2" customWidth="1"/>
    <col min="9479" max="9479" width="6.7109375" style="2" customWidth="1"/>
    <col min="9480" max="9480" width="5.85546875" style="2" customWidth="1"/>
    <col min="9481" max="9481" width="6.7109375" style="2" customWidth="1"/>
    <col min="9482" max="9482" width="6" style="2" customWidth="1"/>
    <col min="9483" max="9483" width="6.7109375" style="2" customWidth="1"/>
    <col min="9484" max="9484" width="6.140625" style="2" customWidth="1"/>
    <col min="9485" max="9485" width="7.28515625" style="2" customWidth="1"/>
    <col min="9486" max="9728" width="9.140625" style="2"/>
    <col min="9729" max="9729" width="11.42578125" style="2" customWidth="1"/>
    <col min="9730" max="9730" width="6.85546875" style="2" customWidth="1"/>
    <col min="9731" max="9731" width="6.7109375" style="2" customWidth="1"/>
    <col min="9732" max="9732" width="6.28515625" style="2" customWidth="1"/>
    <col min="9733" max="9733" width="6.7109375" style="2" customWidth="1"/>
    <col min="9734" max="9734" width="5.85546875" style="2" customWidth="1"/>
    <col min="9735" max="9735" width="6.7109375" style="2" customWidth="1"/>
    <col min="9736" max="9736" width="5.85546875" style="2" customWidth="1"/>
    <col min="9737" max="9737" width="6.7109375" style="2" customWidth="1"/>
    <col min="9738" max="9738" width="6" style="2" customWidth="1"/>
    <col min="9739" max="9739" width="6.7109375" style="2" customWidth="1"/>
    <col min="9740" max="9740" width="6.140625" style="2" customWidth="1"/>
    <col min="9741" max="9741" width="7.28515625" style="2" customWidth="1"/>
    <col min="9742" max="9984" width="9.140625" style="2"/>
    <col min="9985" max="9985" width="11.42578125" style="2" customWidth="1"/>
    <col min="9986" max="9986" width="6.85546875" style="2" customWidth="1"/>
    <col min="9987" max="9987" width="6.7109375" style="2" customWidth="1"/>
    <col min="9988" max="9988" width="6.28515625" style="2" customWidth="1"/>
    <col min="9989" max="9989" width="6.7109375" style="2" customWidth="1"/>
    <col min="9990" max="9990" width="5.85546875" style="2" customWidth="1"/>
    <col min="9991" max="9991" width="6.7109375" style="2" customWidth="1"/>
    <col min="9992" max="9992" width="5.85546875" style="2" customWidth="1"/>
    <col min="9993" max="9993" width="6.7109375" style="2" customWidth="1"/>
    <col min="9994" max="9994" width="6" style="2" customWidth="1"/>
    <col min="9995" max="9995" width="6.7109375" style="2" customWidth="1"/>
    <col min="9996" max="9996" width="6.140625" style="2" customWidth="1"/>
    <col min="9997" max="9997" width="7.28515625" style="2" customWidth="1"/>
    <col min="9998" max="10240" width="9.140625" style="2"/>
    <col min="10241" max="10241" width="11.42578125" style="2" customWidth="1"/>
    <col min="10242" max="10242" width="6.85546875" style="2" customWidth="1"/>
    <col min="10243" max="10243" width="6.7109375" style="2" customWidth="1"/>
    <col min="10244" max="10244" width="6.28515625" style="2" customWidth="1"/>
    <col min="10245" max="10245" width="6.7109375" style="2" customWidth="1"/>
    <col min="10246" max="10246" width="5.85546875" style="2" customWidth="1"/>
    <col min="10247" max="10247" width="6.7109375" style="2" customWidth="1"/>
    <col min="10248" max="10248" width="5.85546875" style="2" customWidth="1"/>
    <col min="10249" max="10249" width="6.7109375" style="2" customWidth="1"/>
    <col min="10250" max="10250" width="6" style="2" customWidth="1"/>
    <col min="10251" max="10251" width="6.7109375" style="2" customWidth="1"/>
    <col min="10252" max="10252" width="6.140625" style="2" customWidth="1"/>
    <col min="10253" max="10253" width="7.28515625" style="2" customWidth="1"/>
    <col min="10254" max="10496" width="9.140625" style="2"/>
    <col min="10497" max="10497" width="11.42578125" style="2" customWidth="1"/>
    <col min="10498" max="10498" width="6.85546875" style="2" customWidth="1"/>
    <col min="10499" max="10499" width="6.7109375" style="2" customWidth="1"/>
    <col min="10500" max="10500" width="6.28515625" style="2" customWidth="1"/>
    <col min="10501" max="10501" width="6.7109375" style="2" customWidth="1"/>
    <col min="10502" max="10502" width="5.85546875" style="2" customWidth="1"/>
    <col min="10503" max="10503" width="6.7109375" style="2" customWidth="1"/>
    <col min="10504" max="10504" width="5.85546875" style="2" customWidth="1"/>
    <col min="10505" max="10505" width="6.7109375" style="2" customWidth="1"/>
    <col min="10506" max="10506" width="6" style="2" customWidth="1"/>
    <col min="10507" max="10507" width="6.7109375" style="2" customWidth="1"/>
    <col min="10508" max="10508" width="6.140625" style="2" customWidth="1"/>
    <col min="10509" max="10509" width="7.28515625" style="2" customWidth="1"/>
    <col min="10510" max="10752" width="9.140625" style="2"/>
    <col min="10753" max="10753" width="11.42578125" style="2" customWidth="1"/>
    <col min="10754" max="10754" width="6.85546875" style="2" customWidth="1"/>
    <col min="10755" max="10755" width="6.7109375" style="2" customWidth="1"/>
    <col min="10756" max="10756" width="6.28515625" style="2" customWidth="1"/>
    <col min="10757" max="10757" width="6.7109375" style="2" customWidth="1"/>
    <col min="10758" max="10758" width="5.85546875" style="2" customWidth="1"/>
    <col min="10759" max="10759" width="6.7109375" style="2" customWidth="1"/>
    <col min="10760" max="10760" width="5.85546875" style="2" customWidth="1"/>
    <col min="10761" max="10761" width="6.7109375" style="2" customWidth="1"/>
    <col min="10762" max="10762" width="6" style="2" customWidth="1"/>
    <col min="10763" max="10763" width="6.7109375" style="2" customWidth="1"/>
    <col min="10764" max="10764" width="6.140625" style="2" customWidth="1"/>
    <col min="10765" max="10765" width="7.28515625" style="2" customWidth="1"/>
    <col min="10766" max="11008" width="9.140625" style="2"/>
    <col min="11009" max="11009" width="11.42578125" style="2" customWidth="1"/>
    <col min="11010" max="11010" width="6.85546875" style="2" customWidth="1"/>
    <col min="11011" max="11011" width="6.7109375" style="2" customWidth="1"/>
    <col min="11012" max="11012" width="6.28515625" style="2" customWidth="1"/>
    <col min="11013" max="11013" width="6.7109375" style="2" customWidth="1"/>
    <col min="11014" max="11014" width="5.85546875" style="2" customWidth="1"/>
    <col min="11015" max="11015" width="6.7109375" style="2" customWidth="1"/>
    <col min="11016" max="11016" width="5.85546875" style="2" customWidth="1"/>
    <col min="11017" max="11017" width="6.7109375" style="2" customWidth="1"/>
    <col min="11018" max="11018" width="6" style="2" customWidth="1"/>
    <col min="11019" max="11019" width="6.7109375" style="2" customWidth="1"/>
    <col min="11020" max="11020" width="6.140625" style="2" customWidth="1"/>
    <col min="11021" max="11021" width="7.28515625" style="2" customWidth="1"/>
    <col min="11022" max="11264" width="9.140625" style="2"/>
    <col min="11265" max="11265" width="11.42578125" style="2" customWidth="1"/>
    <col min="11266" max="11266" width="6.85546875" style="2" customWidth="1"/>
    <col min="11267" max="11267" width="6.7109375" style="2" customWidth="1"/>
    <col min="11268" max="11268" width="6.28515625" style="2" customWidth="1"/>
    <col min="11269" max="11269" width="6.7109375" style="2" customWidth="1"/>
    <col min="11270" max="11270" width="5.85546875" style="2" customWidth="1"/>
    <col min="11271" max="11271" width="6.7109375" style="2" customWidth="1"/>
    <col min="11272" max="11272" width="5.85546875" style="2" customWidth="1"/>
    <col min="11273" max="11273" width="6.7109375" style="2" customWidth="1"/>
    <col min="11274" max="11274" width="6" style="2" customWidth="1"/>
    <col min="11275" max="11275" width="6.7109375" style="2" customWidth="1"/>
    <col min="11276" max="11276" width="6.140625" style="2" customWidth="1"/>
    <col min="11277" max="11277" width="7.28515625" style="2" customWidth="1"/>
    <col min="11278" max="11520" width="9.140625" style="2"/>
    <col min="11521" max="11521" width="11.42578125" style="2" customWidth="1"/>
    <col min="11522" max="11522" width="6.85546875" style="2" customWidth="1"/>
    <col min="11523" max="11523" width="6.7109375" style="2" customWidth="1"/>
    <col min="11524" max="11524" width="6.28515625" style="2" customWidth="1"/>
    <col min="11525" max="11525" width="6.7109375" style="2" customWidth="1"/>
    <col min="11526" max="11526" width="5.85546875" style="2" customWidth="1"/>
    <col min="11527" max="11527" width="6.7109375" style="2" customWidth="1"/>
    <col min="11528" max="11528" width="5.85546875" style="2" customWidth="1"/>
    <col min="11529" max="11529" width="6.7109375" style="2" customWidth="1"/>
    <col min="11530" max="11530" width="6" style="2" customWidth="1"/>
    <col min="11531" max="11531" width="6.7109375" style="2" customWidth="1"/>
    <col min="11532" max="11532" width="6.140625" style="2" customWidth="1"/>
    <col min="11533" max="11533" width="7.28515625" style="2" customWidth="1"/>
    <col min="11534" max="11776" width="9.140625" style="2"/>
    <col min="11777" max="11777" width="11.42578125" style="2" customWidth="1"/>
    <col min="11778" max="11778" width="6.85546875" style="2" customWidth="1"/>
    <col min="11779" max="11779" width="6.7109375" style="2" customWidth="1"/>
    <col min="11780" max="11780" width="6.28515625" style="2" customWidth="1"/>
    <col min="11781" max="11781" width="6.7109375" style="2" customWidth="1"/>
    <col min="11782" max="11782" width="5.85546875" style="2" customWidth="1"/>
    <col min="11783" max="11783" width="6.7109375" style="2" customWidth="1"/>
    <col min="11784" max="11784" width="5.85546875" style="2" customWidth="1"/>
    <col min="11785" max="11785" width="6.7109375" style="2" customWidth="1"/>
    <col min="11786" max="11786" width="6" style="2" customWidth="1"/>
    <col min="11787" max="11787" width="6.7109375" style="2" customWidth="1"/>
    <col min="11788" max="11788" width="6.140625" style="2" customWidth="1"/>
    <col min="11789" max="11789" width="7.28515625" style="2" customWidth="1"/>
    <col min="11790" max="12032" width="9.140625" style="2"/>
    <col min="12033" max="12033" width="11.42578125" style="2" customWidth="1"/>
    <col min="12034" max="12034" width="6.85546875" style="2" customWidth="1"/>
    <col min="12035" max="12035" width="6.7109375" style="2" customWidth="1"/>
    <col min="12036" max="12036" width="6.28515625" style="2" customWidth="1"/>
    <col min="12037" max="12037" width="6.7109375" style="2" customWidth="1"/>
    <col min="12038" max="12038" width="5.85546875" style="2" customWidth="1"/>
    <col min="12039" max="12039" width="6.7109375" style="2" customWidth="1"/>
    <col min="12040" max="12040" width="5.85546875" style="2" customWidth="1"/>
    <col min="12041" max="12041" width="6.7109375" style="2" customWidth="1"/>
    <col min="12042" max="12042" width="6" style="2" customWidth="1"/>
    <col min="12043" max="12043" width="6.7109375" style="2" customWidth="1"/>
    <col min="12044" max="12044" width="6.140625" style="2" customWidth="1"/>
    <col min="12045" max="12045" width="7.28515625" style="2" customWidth="1"/>
    <col min="12046" max="12288" width="9.140625" style="2"/>
    <col min="12289" max="12289" width="11.42578125" style="2" customWidth="1"/>
    <col min="12290" max="12290" width="6.85546875" style="2" customWidth="1"/>
    <col min="12291" max="12291" width="6.7109375" style="2" customWidth="1"/>
    <col min="12292" max="12292" width="6.28515625" style="2" customWidth="1"/>
    <col min="12293" max="12293" width="6.7109375" style="2" customWidth="1"/>
    <col min="12294" max="12294" width="5.85546875" style="2" customWidth="1"/>
    <col min="12295" max="12295" width="6.7109375" style="2" customWidth="1"/>
    <col min="12296" max="12296" width="5.85546875" style="2" customWidth="1"/>
    <col min="12297" max="12297" width="6.7109375" style="2" customWidth="1"/>
    <col min="12298" max="12298" width="6" style="2" customWidth="1"/>
    <col min="12299" max="12299" width="6.7109375" style="2" customWidth="1"/>
    <col min="12300" max="12300" width="6.140625" style="2" customWidth="1"/>
    <col min="12301" max="12301" width="7.28515625" style="2" customWidth="1"/>
    <col min="12302" max="12544" width="9.140625" style="2"/>
    <col min="12545" max="12545" width="11.42578125" style="2" customWidth="1"/>
    <col min="12546" max="12546" width="6.85546875" style="2" customWidth="1"/>
    <col min="12547" max="12547" width="6.7109375" style="2" customWidth="1"/>
    <col min="12548" max="12548" width="6.28515625" style="2" customWidth="1"/>
    <col min="12549" max="12549" width="6.7109375" style="2" customWidth="1"/>
    <col min="12550" max="12550" width="5.85546875" style="2" customWidth="1"/>
    <col min="12551" max="12551" width="6.7109375" style="2" customWidth="1"/>
    <col min="12552" max="12552" width="5.85546875" style="2" customWidth="1"/>
    <col min="12553" max="12553" width="6.7109375" style="2" customWidth="1"/>
    <col min="12554" max="12554" width="6" style="2" customWidth="1"/>
    <col min="12555" max="12555" width="6.7109375" style="2" customWidth="1"/>
    <col min="12556" max="12556" width="6.140625" style="2" customWidth="1"/>
    <col min="12557" max="12557" width="7.28515625" style="2" customWidth="1"/>
    <col min="12558" max="12800" width="9.140625" style="2"/>
    <col min="12801" max="12801" width="11.42578125" style="2" customWidth="1"/>
    <col min="12802" max="12802" width="6.85546875" style="2" customWidth="1"/>
    <col min="12803" max="12803" width="6.7109375" style="2" customWidth="1"/>
    <col min="12804" max="12804" width="6.28515625" style="2" customWidth="1"/>
    <col min="12805" max="12805" width="6.7109375" style="2" customWidth="1"/>
    <col min="12806" max="12806" width="5.85546875" style="2" customWidth="1"/>
    <col min="12807" max="12807" width="6.7109375" style="2" customWidth="1"/>
    <col min="12808" max="12808" width="5.85546875" style="2" customWidth="1"/>
    <col min="12809" max="12809" width="6.7109375" style="2" customWidth="1"/>
    <col min="12810" max="12810" width="6" style="2" customWidth="1"/>
    <col min="12811" max="12811" width="6.7109375" style="2" customWidth="1"/>
    <col min="12812" max="12812" width="6.140625" style="2" customWidth="1"/>
    <col min="12813" max="12813" width="7.28515625" style="2" customWidth="1"/>
    <col min="12814" max="13056" width="9.140625" style="2"/>
    <col min="13057" max="13057" width="11.42578125" style="2" customWidth="1"/>
    <col min="13058" max="13058" width="6.85546875" style="2" customWidth="1"/>
    <col min="13059" max="13059" width="6.7109375" style="2" customWidth="1"/>
    <col min="13060" max="13060" width="6.28515625" style="2" customWidth="1"/>
    <col min="13061" max="13061" width="6.7109375" style="2" customWidth="1"/>
    <col min="13062" max="13062" width="5.85546875" style="2" customWidth="1"/>
    <col min="13063" max="13063" width="6.7109375" style="2" customWidth="1"/>
    <col min="13064" max="13064" width="5.85546875" style="2" customWidth="1"/>
    <col min="13065" max="13065" width="6.7109375" style="2" customWidth="1"/>
    <col min="13066" max="13066" width="6" style="2" customWidth="1"/>
    <col min="13067" max="13067" width="6.7109375" style="2" customWidth="1"/>
    <col min="13068" max="13068" width="6.140625" style="2" customWidth="1"/>
    <col min="13069" max="13069" width="7.28515625" style="2" customWidth="1"/>
    <col min="13070" max="13312" width="9.140625" style="2"/>
    <col min="13313" max="13313" width="11.42578125" style="2" customWidth="1"/>
    <col min="13314" max="13314" width="6.85546875" style="2" customWidth="1"/>
    <col min="13315" max="13315" width="6.7109375" style="2" customWidth="1"/>
    <col min="13316" max="13316" width="6.28515625" style="2" customWidth="1"/>
    <col min="13317" max="13317" width="6.7109375" style="2" customWidth="1"/>
    <col min="13318" max="13318" width="5.85546875" style="2" customWidth="1"/>
    <col min="13319" max="13319" width="6.7109375" style="2" customWidth="1"/>
    <col min="13320" max="13320" width="5.85546875" style="2" customWidth="1"/>
    <col min="13321" max="13321" width="6.7109375" style="2" customWidth="1"/>
    <col min="13322" max="13322" width="6" style="2" customWidth="1"/>
    <col min="13323" max="13323" width="6.7109375" style="2" customWidth="1"/>
    <col min="13324" max="13324" width="6.140625" style="2" customWidth="1"/>
    <col min="13325" max="13325" width="7.28515625" style="2" customWidth="1"/>
    <col min="13326" max="13568" width="9.140625" style="2"/>
    <col min="13569" max="13569" width="11.42578125" style="2" customWidth="1"/>
    <col min="13570" max="13570" width="6.85546875" style="2" customWidth="1"/>
    <col min="13571" max="13571" width="6.7109375" style="2" customWidth="1"/>
    <col min="13572" max="13572" width="6.28515625" style="2" customWidth="1"/>
    <col min="13573" max="13573" width="6.7109375" style="2" customWidth="1"/>
    <col min="13574" max="13574" width="5.85546875" style="2" customWidth="1"/>
    <col min="13575" max="13575" width="6.7109375" style="2" customWidth="1"/>
    <col min="13576" max="13576" width="5.85546875" style="2" customWidth="1"/>
    <col min="13577" max="13577" width="6.7109375" style="2" customWidth="1"/>
    <col min="13578" max="13578" width="6" style="2" customWidth="1"/>
    <col min="13579" max="13579" width="6.7109375" style="2" customWidth="1"/>
    <col min="13580" max="13580" width="6.140625" style="2" customWidth="1"/>
    <col min="13581" max="13581" width="7.28515625" style="2" customWidth="1"/>
    <col min="13582" max="13824" width="9.140625" style="2"/>
    <col min="13825" max="13825" width="11.42578125" style="2" customWidth="1"/>
    <col min="13826" max="13826" width="6.85546875" style="2" customWidth="1"/>
    <col min="13827" max="13827" width="6.7109375" style="2" customWidth="1"/>
    <col min="13828" max="13828" width="6.28515625" style="2" customWidth="1"/>
    <col min="13829" max="13829" width="6.7109375" style="2" customWidth="1"/>
    <col min="13830" max="13830" width="5.85546875" style="2" customWidth="1"/>
    <col min="13831" max="13831" width="6.7109375" style="2" customWidth="1"/>
    <col min="13832" max="13832" width="5.85546875" style="2" customWidth="1"/>
    <col min="13833" max="13833" width="6.7109375" style="2" customWidth="1"/>
    <col min="13834" max="13834" width="6" style="2" customWidth="1"/>
    <col min="13835" max="13835" width="6.7109375" style="2" customWidth="1"/>
    <col min="13836" max="13836" width="6.140625" style="2" customWidth="1"/>
    <col min="13837" max="13837" width="7.28515625" style="2" customWidth="1"/>
    <col min="13838" max="14080" width="9.140625" style="2"/>
    <col min="14081" max="14081" width="11.42578125" style="2" customWidth="1"/>
    <col min="14082" max="14082" width="6.85546875" style="2" customWidth="1"/>
    <col min="14083" max="14083" width="6.7109375" style="2" customWidth="1"/>
    <col min="14084" max="14084" width="6.28515625" style="2" customWidth="1"/>
    <col min="14085" max="14085" width="6.7109375" style="2" customWidth="1"/>
    <col min="14086" max="14086" width="5.85546875" style="2" customWidth="1"/>
    <col min="14087" max="14087" width="6.7109375" style="2" customWidth="1"/>
    <col min="14088" max="14088" width="5.85546875" style="2" customWidth="1"/>
    <col min="14089" max="14089" width="6.7109375" style="2" customWidth="1"/>
    <col min="14090" max="14090" width="6" style="2" customWidth="1"/>
    <col min="14091" max="14091" width="6.7109375" style="2" customWidth="1"/>
    <col min="14092" max="14092" width="6.140625" style="2" customWidth="1"/>
    <col min="14093" max="14093" width="7.28515625" style="2" customWidth="1"/>
    <col min="14094" max="14336" width="9.140625" style="2"/>
    <col min="14337" max="14337" width="11.42578125" style="2" customWidth="1"/>
    <col min="14338" max="14338" width="6.85546875" style="2" customWidth="1"/>
    <col min="14339" max="14339" width="6.7109375" style="2" customWidth="1"/>
    <col min="14340" max="14340" width="6.28515625" style="2" customWidth="1"/>
    <col min="14341" max="14341" width="6.7109375" style="2" customWidth="1"/>
    <col min="14342" max="14342" width="5.85546875" style="2" customWidth="1"/>
    <col min="14343" max="14343" width="6.7109375" style="2" customWidth="1"/>
    <col min="14344" max="14344" width="5.85546875" style="2" customWidth="1"/>
    <col min="14345" max="14345" width="6.7109375" style="2" customWidth="1"/>
    <col min="14346" max="14346" width="6" style="2" customWidth="1"/>
    <col min="14347" max="14347" width="6.7109375" style="2" customWidth="1"/>
    <col min="14348" max="14348" width="6.140625" style="2" customWidth="1"/>
    <col min="14349" max="14349" width="7.28515625" style="2" customWidth="1"/>
    <col min="14350" max="14592" width="9.140625" style="2"/>
    <col min="14593" max="14593" width="11.42578125" style="2" customWidth="1"/>
    <col min="14594" max="14594" width="6.85546875" style="2" customWidth="1"/>
    <col min="14595" max="14595" width="6.7109375" style="2" customWidth="1"/>
    <col min="14596" max="14596" width="6.28515625" style="2" customWidth="1"/>
    <col min="14597" max="14597" width="6.7109375" style="2" customWidth="1"/>
    <col min="14598" max="14598" width="5.85546875" style="2" customWidth="1"/>
    <col min="14599" max="14599" width="6.7109375" style="2" customWidth="1"/>
    <col min="14600" max="14600" width="5.85546875" style="2" customWidth="1"/>
    <col min="14601" max="14601" width="6.7109375" style="2" customWidth="1"/>
    <col min="14602" max="14602" width="6" style="2" customWidth="1"/>
    <col min="14603" max="14603" width="6.7109375" style="2" customWidth="1"/>
    <col min="14604" max="14604" width="6.140625" style="2" customWidth="1"/>
    <col min="14605" max="14605" width="7.28515625" style="2" customWidth="1"/>
    <col min="14606" max="14848" width="9.140625" style="2"/>
    <col min="14849" max="14849" width="11.42578125" style="2" customWidth="1"/>
    <col min="14850" max="14850" width="6.85546875" style="2" customWidth="1"/>
    <col min="14851" max="14851" width="6.7109375" style="2" customWidth="1"/>
    <col min="14852" max="14852" width="6.28515625" style="2" customWidth="1"/>
    <col min="14853" max="14853" width="6.7109375" style="2" customWidth="1"/>
    <col min="14854" max="14854" width="5.85546875" style="2" customWidth="1"/>
    <col min="14855" max="14855" width="6.7109375" style="2" customWidth="1"/>
    <col min="14856" max="14856" width="5.85546875" style="2" customWidth="1"/>
    <col min="14857" max="14857" width="6.7109375" style="2" customWidth="1"/>
    <col min="14858" max="14858" width="6" style="2" customWidth="1"/>
    <col min="14859" max="14859" width="6.7109375" style="2" customWidth="1"/>
    <col min="14860" max="14860" width="6.140625" style="2" customWidth="1"/>
    <col min="14861" max="14861" width="7.28515625" style="2" customWidth="1"/>
    <col min="14862" max="15104" width="9.140625" style="2"/>
    <col min="15105" max="15105" width="11.42578125" style="2" customWidth="1"/>
    <col min="15106" max="15106" width="6.85546875" style="2" customWidth="1"/>
    <col min="15107" max="15107" width="6.7109375" style="2" customWidth="1"/>
    <col min="15108" max="15108" width="6.28515625" style="2" customWidth="1"/>
    <col min="15109" max="15109" width="6.7109375" style="2" customWidth="1"/>
    <col min="15110" max="15110" width="5.85546875" style="2" customWidth="1"/>
    <col min="15111" max="15111" width="6.7109375" style="2" customWidth="1"/>
    <col min="15112" max="15112" width="5.85546875" style="2" customWidth="1"/>
    <col min="15113" max="15113" width="6.7109375" style="2" customWidth="1"/>
    <col min="15114" max="15114" width="6" style="2" customWidth="1"/>
    <col min="15115" max="15115" width="6.7109375" style="2" customWidth="1"/>
    <col min="15116" max="15116" width="6.140625" style="2" customWidth="1"/>
    <col min="15117" max="15117" width="7.28515625" style="2" customWidth="1"/>
    <col min="15118" max="15360" width="9.140625" style="2"/>
    <col min="15361" max="15361" width="11.42578125" style="2" customWidth="1"/>
    <col min="15362" max="15362" width="6.85546875" style="2" customWidth="1"/>
    <col min="15363" max="15363" width="6.7109375" style="2" customWidth="1"/>
    <col min="15364" max="15364" width="6.28515625" style="2" customWidth="1"/>
    <col min="15365" max="15365" width="6.7109375" style="2" customWidth="1"/>
    <col min="15366" max="15366" width="5.85546875" style="2" customWidth="1"/>
    <col min="15367" max="15367" width="6.7109375" style="2" customWidth="1"/>
    <col min="15368" max="15368" width="5.85546875" style="2" customWidth="1"/>
    <col min="15369" max="15369" width="6.7109375" style="2" customWidth="1"/>
    <col min="15370" max="15370" width="6" style="2" customWidth="1"/>
    <col min="15371" max="15371" width="6.7109375" style="2" customWidth="1"/>
    <col min="15372" max="15372" width="6.140625" style="2" customWidth="1"/>
    <col min="15373" max="15373" width="7.28515625" style="2" customWidth="1"/>
    <col min="15374" max="15616" width="9.140625" style="2"/>
    <col min="15617" max="15617" width="11.42578125" style="2" customWidth="1"/>
    <col min="15618" max="15618" width="6.85546875" style="2" customWidth="1"/>
    <col min="15619" max="15619" width="6.7109375" style="2" customWidth="1"/>
    <col min="15620" max="15620" width="6.28515625" style="2" customWidth="1"/>
    <col min="15621" max="15621" width="6.7109375" style="2" customWidth="1"/>
    <col min="15622" max="15622" width="5.85546875" style="2" customWidth="1"/>
    <col min="15623" max="15623" width="6.7109375" style="2" customWidth="1"/>
    <col min="15624" max="15624" width="5.85546875" style="2" customWidth="1"/>
    <col min="15625" max="15625" width="6.7109375" style="2" customWidth="1"/>
    <col min="15626" max="15626" width="6" style="2" customWidth="1"/>
    <col min="15627" max="15627" width="6.7109375" style="2" customWidth="1"/>
    <col min="15628" max="15628" width="6.140625" style="2" customWidth="1"/>
    <col min="15629" max="15629" width="7.28515625" style="2" customWidth="1"/>
    <col min="15630" max="15872" width="9.140625" style="2"/>
    <col min="15873" max="15873" width="11.42578125" style="2" customWidth="1"/>
    <col min="15874" max="15874" width="6.85546875" style="2" customWidth="1"/>
    <col min="15875" max="15875" width="6.7109375" style="2" customWidth="1"/>
    <col min="15876" max="15876" width="6.28515625" style="2" customWidth="1"/>
    <col min="15877" max="15877" width="6.7109375" style="2" customWidth="1"/>
    <col min="15878" max="15878" width="5.85546875" style="2" customWidth="1"/>
    <col min="15879" max="15879" width="6.7109375" style="2" customWidth="1"/>
    <col min="15880" max="15880" width="5.85546875" style="2" customWidth="1"/>
    <col min="15881" max="15881" width="6.7109375" style="2" customWidth="1"/>
    <col min="15882" max="15882" width="6" style="2" customWidth="1"/>
    <col min="15883" max="15883" width="6.7109375" style="2" customWidth="1"/>
    <col min="15884" max="15884" width="6.140625" style="2" customWidth="1"/>
    <col min="15885" max="15885" width="7.28515625" style="2" customWidth="1"/>
    <col min="15886" max="16128" width="9.140625" style="2"/>
    <col min="16129" max="16129" width="11.42578125" style="2" customWidth="1"/>
    <col min="16130" max="16130" width="6.85546875" style="2" customWidth="1"/>
    <col min="16131" max="16131" width="6.7109375" style="2" customWidth="1"/>
    <col min="16132" max="16132" width="6.28515625" style="2" customWidth="1"/>
    <col min="16133" max="16133" width="6.7109375" style="2" customWidth="1"/>
    <col min="16134" max="16134" width="5.85546875" style="2" customWidth="1"/>
    <col min="16135" max="16135" width="6.7109375" style="2" customWidth="1"/>
    <col min="16136" max="16136" width="5.85546875" style="2" customWidth="1"/>
    <col min="16137" max="16137" width="6.7109375" style="2" customWidth="1"/>
    <col min="16138" max="16138" width="6" style="2" customWidth="1"/>
    <col min="16139" max="16139" width="6.7109375" style="2" customWidth="1"/>
    <col min="16140" max="16140" width="6.140625" style="2" customWidth="1"/>
    <col min="16141" max="16141" width="7.28515625" style="2" customWidth="1"/>
    <col min="16142" max="16384" width="9.140625" style="2"/>
  </cols>
  <sheetData>
    <row r="1" spans="1:14" ht="3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" customHeight="1" x14ac:dyDescent="0.2">
      <c r="A4" s="5" t="s">
        <v>1</v>
      </c>
      <c r="B4" s="6">
        <v>2020</v>
      </c>
      <c r="C4" s="7"/>
      <c r="D4" s="8">
        <v>2021</v>
      </c>
      <c r="E4" s="8"/>
      <c r="F4" s="8"/>
      <c r="G4" s="8"/>
      <c r="H4" s="8"/>
      <c r="I4" s="7"/>
      <c r="J4" s="6" t="s">
        <v>2</v>
      </c>
      <c r="K4" s="8"/>
      <c r="L4" s="8"/>
      <c r="M4" s="7"/>
      <c r="N4" s="9"/>
    </row>
    <row r="5" spans="1:14" ht="15" customHeight="1" x14ac:dyDescent="0.2">
      <c r="A5" s="5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3</v>
      </c>
      <c r="I5" s="11"/>
      <c r="J5" s="12" t="s">
        <v>6</v>
      </c>
      <c r="K5" s="13"/>
      <c r="L5" s="12" t="s">
        <v>7</v>
      </c>
      <c r="M5" s="13"/>
    </row>
    <row r="6" spans="1:14" ht="15" customHeight="1" x14ac:dyDescent="0.2">
      <c r="A6" s="5"/>
      <c r="B6" s="14" t="s">
        <v>8</v>
      </c>
      <c r="C6" s="15" t="s">
        <v>9</v>
      </c>
      <c r="D6" s="15" t="s">
        <v>8</v>
      </c>
      <c r="E6" s="15" t="s">
        <v>9</v>
      </c>
      <c r="F6" s="15" t="s">
        <v>8</v>
      </c>
      <c r="G6" s="15" t="s">
        <v>9</v>
      </c>
      <c r="H6" s="15" t="s">
        <v>8</v>
      </c>
      <c r="I6" s="15" t="s">
        <v>9</v>
      </c>
      <c r="J6" s="15" t="s">
        <v>8</v>
      </c>
      <c r="K6" s="15" t="s">
        <v>9</v>
      </c>
      <c r="L6" s="14" t="s">
        <v>8</v>
      </c>
      <c r="M6" s="15" t="s">
        <v>9</v>
      </c>
    </row>
    <row r="7" spans="1:14" ht="15" customHeight="1" x14ac:dyDescent="0.2">
      <c r="A7" s="16" t="s">
        <v>10</v>
      </c>
      <c r="B7" s="17">
        <v>172.03640817336949</v>
      </c>
      <c r="C7" s="18">
        <v>170.62103949631816</v>
      </c>
      <c r="D7" s="17">
        <v>214.86973797546176</v>
      </c>
      <c r="E7" s="18">
        <v>214.83934940345245</v>
      </c>
      <c r="F7" s="17">
        <v>217.73901461840796</v>
      </c>
      <c r="G7" s="18">
        <v>217.70833095419971</v>
      </c>
      <c r="H7" s="17">
        <v>181.41181198916607</v>
      </c>
      <c r="I7" s="18">
        <v>180.63118699216193</v>
      </c>
      <c r="J7" s="17">
        <f>((H7*100)/F7)-100</f>
        <v>-16.683827973092491</v>
      </c>
      <c r="K7" s="18">
        <f>((I7*100)/G7)-100</f>
        <v>-17.030650044273159</v>
      </c>
      <c r="L7" s="19">
        <f t="shared" ref="L7:M20" si="0">((H7*100)/B7)-100</f>
        <v>5.4496626123166294</v>
      </c>
      <c r="M7" s="20">
        <f t="shared" si="0"/>
        <v>5.8668892918447995</v>
      </c>
    </row>
    <row r="8" spans="1:14" ht="15" customHeight="1" x14ac:dyDescent="0.2">
      <c r="A8" s="21" t="s">
        <v>11</v>
      </c>
      <c r="B8" s="22">
        <v>196.37538611638431</v>
      </c>
      <c r="C8" s="23">
        <v>195.91988643988174</v>
      </c>
      <c r="D8" s="22">
        <v>223.36201692167268</v>
      </c>
      <c r="E8" s="24">
        <v>223.31507955461586</v>
      </c>
      <c r="F8" s="22">
        <v>206.88838609600433</v>
      </c>
      <c r="G8" s="24">
        <v>206.84326283404275</v>
      </c>
      <c r="H8" s="22">
        <v>189.38788768727628</v>
      </c>
      <c r="I8" s="24">
        <v>188.93073555876742</v>
      </c>
      <c r="J8" s="25">
        <f>((H8*100)/F8)-100</f>
        <v>-8.4589080803245906</v>
      </c>
      <c r="K8" s="24">
        <f>((I8*100)/G8)-100</f>
        <v>-8.6599519993296354</v>
      </c>
      <c r="L8" s="26">
        <f t="shared" si="0"/>
        <v>-3.5582353610074193</v>
      </c>
      <c r="M8" s="26">
        <f t="shared" si="0"/>
        <v>-3.5673514353832303</v>
      </c>
    </row>
    <row r="9" spans="1:14" ht="15" customHeight="1" x14ac:dyDescent="0.2">
      <c r="A9" s="27" t="s">
        <v>12</v>
      </c>
      <c r="B9" s="26">
        <v>166.93919569929523</v>
      </c>
      <c r="C9" s="28">
        <v>165.56607237849755</v>
      </c>
      <c r="D9" s="26">
        <v>219.34783964883013</v>
      </c>
      <c r="E9" s="28">
        <v>219.30304698375843</v>
      </c>
      <c r="F9" s="26">
        <v>196.71050257924392</v>
      </c>
      <c r="G9" s="28">
        <v>196.6125342383192</v>
      </c>
      <c r="H9" s="26">
        <v>185.2145886599908</v>
      </c>
      <c r="I9" s="28">
        <v>184.42514663331195</v>
      </c>
      <c r="J9" s="26">
        <f>((H9*100)/F9)-100</f>
        <v>-5.8440773464152187</v>
      </c>
      <c r="K9" s="28">
        <f t="shared" ref="J9:K24" si="1">((I9*100)/G9)-100</f>
        <v>-6.1986829335278202</v>
      </c>
      <c r="L9" s="26">
        <f t="shared" si="0"/>
        <v>10.947334976750895</v>
      </c>
      <c r="M9" s="26">
        <f t="shared" si="0"/>
        <v>11.390663548327112</v>
      </c>
    </row>
    <row r="10" spans="1:14" ht="15" customHeight="1" x14ac:dyDescent="0.2">
      <c r="A10" s="27" t="s">
        <v>13</v>
      </c>
      <c r="B10" s="26">
        <v>165.7376124047577</v>
      </c>
      <c r="C10" s="28">
        <v>164.0216103435888</v>
      </c>
      <c r="D10" s="26">
        <v>212.02761122183429</v>
      </c>
      <c r="E10" s="28">
        <v>212.0118738545944</v>
      </c>
      <c r="F10" s="26">
        <v>224.61722524505919</v>
      </c>
      <c r="G10" s="28">
        <v>224.60533644197301</v>
      </c>
      <c r="H10" s="26">
        <v>185.43748130793435</v>
      </c>
      <c r="I10" s="28">
        <v>184.76814943223954</v>
      </c>
      <c r="J10" s="26">
        <f t="shared" si="1"/>
        <v>-17.442893747075459</v>
      </c>
      <c r="K10" s="28">
        <f t="shared" si="1"/>
        <v>-17.73652738657232</v>
      </c>
      <c r="L10" s="26">
        <f t="shared" si="0"/>
        <v>11.886178772182646</v>
      </c>
      <c r="M10" s="26">
        <f t="shared" si="0"/>
        <v>12.648661993496688</v>
      </c>
    </row>
    <row r="11" spans="1:14" ht="15" customHeight="1" x14ac:dyDescent="0.2">
      <c r="A11" s="27" t="s">
        <v>14</v>
      </c>
      <c r="B11" s="26">
        <v>151.05731406881534</v>
      </c>
      <c r="C11" s="28">
        <v>148.24365856939238</v>
      </c>
      <c r="D11" s="26">
        <v>208.95009908326534</v>
      </c>
      <c r="E11" s="28">
        <v>208.9179911327569</v>
      </c>
      <c r="F11" s="26">
        <v>206.36333086758313</v>
      </c>
      <c r="G11" s="28">
        <v>206.2679642639099</v>
      </c>
      <c r="H11" s="26">
        <v>175.44843688352233</v>
      </c>
      <c r="I11" s="28">
        <v>174.47451075310801</v>
      </c>
      <c r="J11" s="26">
        <f t="shared" si="1"/>
        <v>-14.980807808291246</v>
      </c>
      <c r="K11" s="28">
        <f t="shared" si="1"/>
        <v>-15.413665240872646</v>
      </c>
      <c r="L11" s="26">
        <f t="shared" si="0"/>
        <v>16.146932682515072</v>
      </c>
      <c r="M11" s="26">
        <f t="shared" si="0"/>
        <v>17.694417715302848</v>
      </c>
    </row>
    <row r="12" spans="1:14" ht="15" customHeight="1" x14ac:dyDescent="0.2">
      <c r="A12" s="27" t="s">
        <v>15</v>
      </c>
      <c r="B12" s="26">
        <v>156.13579293033209</v>
      </c>
      <c r="C12" s="28">
        <v>154.40422896177111</v>
      </c>
      <c r="D12" s="26">
        <v>186.39300227250263</v>
      </c>
      <c r="E12" s="28">
        <v>186.31708246569028</v>
      </c>
      <c r="F12" s="26">
        <v>184.8974315548958</v>
      </c>
      <c r="G12" s="28">
        <v>184.76053265646354</v>
      </c>
      <c r="H12" s="26">
        <v>165.32409324489643</v>
      </c>
      <c r="I12" s="28">
        <v>164.29789063574484</v>
      </c>
      <c r="J12" s="26">
        <f t="shared" si="1"/>
        <v>-10.58605203187372</v>
      </c>
      <c r="K12" s="28">
        <f t="shared" si="1"/>
        <v>-11.075223548292172</v>
      </c>
      <c r="L12" s="26">
        <f t="shared" si="0"/>
        <v>5.8848135601195395</v>
      </c>
      <c r="M12" s="26">
        <f t="shared" si="0"/>
        <v>6.4076364620967041</v>
      </c>
    </row>
    <row r="13" spans="1:14" ht="15" customHeight="1" x14ac:dyDescent="0.2">
      <c r="A13" s="29" t="s">
        <v>16</v>
      </c>
      <c r="B13" s="30">
        <v>111.98672433294759</v>
      </c>
      <c r="C13" s="31">
        <v>108.10999581559867</v>
      </c>
      <c r="D13" s="30">
        <v>149.25845783546288</v>
      </c>
      <c r="E13" s="31">
        <v>149.04530577140608</v>
      </c>
      <c r="F13" s="30">
        <v>169.5356547293095</v>
      </c>
      <c r="G13" s="31">
        <v>169.46916354804276</v>
      </c>
      <c r="H13" s="30">
        <v>132.74811119003425</v>
      </c>
      <c r="I13" s="31">
        <v>129.20435222925971</v>
      </c>
      <c r="J13" s="32">
        <f t="shared" si="1"/>
        <v>-21.699001073262366</v>
      </c>
      <c r="K13" s="33">
        <f t="shared" si="1"/>
        <v>-23.759373372589039</v>
      </c>
      <c r="L13" s="30">
        <f t="shared" si="0"/>
        <v>18.539150047251141</v>
      </c>
      <c r="M13" s="30">
        <f t="shared" si="0"/>
        <v>19.51193897892783</v>
      </c>
    </row>
    <row r="14" spans="1:14" ht="15" customHeight="1" x14ac:dyDescent="0.2">
      <c r="A14" s="34" t="s">
        <v>12</v>
      </c>
      <c r="B14" s="35">
        <v>113.76545533424351</v>
      </c>
      <c r="C14" s="24">
        <v>109.7900406754766</v>
      </c>
      <c r="D14" s="25" t="s">
        <v>17</v>
      </c>
      <c r="E14" s="24" t="s">
        <v>17</v>
      </c>
      <c r="F14" s="25" t="s">
        <v>17</v>
      </c>
      <c r="G14" s="24" t="s">
        <v>17</v>
      </c>
      <c r="H14" s="25">
        <v>135.60171841880347</v>
      </c>
      <c r="I14" s="24">
        <v>131.97723858256788</v>
      </c>
      <c r="J14" s="26" t="s">
        <v>18</v>
      </c>
      <c r="K14" s="28" t="s">
        <v>18</v>
      </c>
      <c r="L14" s="26" t="s">
        <v>18</v>
      </c>
      <c r="M14" s="26" t="s">
        <v>18</v>
      </c>
    </row>
    <row r="15" spans="1:14" ht="15" customHeight="1" x14ac:dyDescent="0.2">
      <c r="A15" s="36" t="s">
        <v>13</v>
      </c>
      <c r="B15" s="37">
        <v>110.46442035500777</v>
      </c>
      <c r="C15" s="38">
        <v>106.67215109852444</v>
      </c>
      <c r="D15" s="37">
        <v>150.24118021246841</v>
      </c>
      <c r="E15" s="38">
        <v>149.92752225864581</v>
      </c>
      <c r="F15" s="37">
        <v>118.14551328315633</v>
      </c>
      <c r="G15" s="38">
        <v>116.8663436093068</v>
      </c>
      <c r="H15" s="37">
        <v>131.76079463284472</v>
      </c>
      <c r="I15" s="38">
        <v>128.24496420268576</v>
      </c>
      <c r="J15" s="26">
        <f t="shared" si="1"/>
        <v>11.524162849127407</v>
      </c>
      <c r="K15" s="28">
        <f t="shared" si="1"/>
        <v>9.7364392877889401</v>
      </c>
      <c r="L15" s="26">
        <f t="shared" si="0"/>
        <v>19.278944486736265</v>
      </c>
      <c r="M15" s="26">
        <f t="shared" si="0"/>
        <v>20.223472463995094</v>
      </c>
    </row>
    <row r="16" spans="1:14" ht="15" customHeight="1" x14ac:dyDescent="0.2">
      <c r="A16" s="16" t="s">
        <v>19</v>
      </c>
      <c r="B16" s="30">
        <v>138.00950415122742</v>
      </c>
      <c r="C16" s="31">
        <v>137.17316954005176</v>
      </c>
      <c r="D16" s="30">
        <v>178.96549078971614</v>
      </c>
      <c r="E16" s="31">
        <v>179.48484398743469</v>
      </c>
      <c r="F16" s="30">
        <v>183.51595016446683</v>
      </c>
      <c r="G16" s="31">
        <v>184.10288819515642</v>
      </c>
      <c r="H16" s="30">
        <v>166.99787418779042</v>
      </c>
      <c r="I16" s="31">
        <v>166.53013136209867</v>
      </c>
      <c r="J16" s="30">
        <f t="shared" si="1"/>
        <v>-9.0008939069726352</v>
      </c>
      <c r="K16" s="31">
        <f t="shared" si="1"/>
        <v>-9.5450739558360169</v>
      </c>
      <c r="L16" s="30">
        <f t="shared" si="0"/>
        <v>21.00461864191486</v>
      </c>
      <c r="M16" s="30">
        <f t="shared" si="0"/>
        <v>21.401387691545068</v>
      </c>
    </row>
    <row r="17" spans="1:14" ht="15" customHeight="1" x14ac:dyDescent="0.2">
      <c r="A17" s="34" t="s">
        <v>12</v>
      </c>
      <c r="B17" s="26">
        <v>133.0155741981394</v>
      </c>
      <c r="C17" s="28">
        <v>132.59273796120968</v>
      </c>
      <c r="D17" s="26">
        <v>163.85568726242155</v>
      </c>
      <c r="E17" s="28">
        <v>163.5225413677021</v>
      </c>
      <c r="F17" s="26">
        <v>172.84284501462125</v>
      </c>
      <c r="G17" s="28">
        <v>172.84284501462125</v>
      </c>
      <c r="H17" s="26">
        <v>167.0014613503283</v>
      </c>
      <c r="I17" s="28">
        <v>166.65891599343328</v>
      </c>
      <c r="J17" s="26">
        <f>((H17*100)/F17)-100</f>
        <v>-3.3795924059215849</v>
      </c>
      <c r="K17" s="28">
        <f>((I17*100)/G17)-100</f>
        <v>-3.5777755339914989</v>
      </c>
      <c r="L17" s="26">
        <f>((H17*100)/B17)-100</f>
        <v>25.550306689323207</v>
      </c>
      <c r="M17" s="26">
        <f>((I17*100)/C17)-100</f>
        <v>25.69234073904542</v>
      </c>
    </row>
    <row r="18" spans="1:14" ht="15" customHeight="1" x14ac:dyDescent="0.2">
      <c r="A18" s="39" t="s">
        <v>13</v>
      </c>
      <c r="B18" s="26">
        <v>138.19329161302923</v>
      </c>
      <c r="C18" s="28">
        <v>137.32460578041864</v>
      </c>
      <c r="D18" s="26">
        <v>175.32038315720069</v>
      </c>
      <c r="E18" s="28">
        <v>175.27396553864438</v>
      </c>
      <c r="F18" s="26">
        <v>178.65830099052079</v>
      </c>
      <c r="G18" s="28">
        <v>178.42216897414073</v>
      </c>
      <c r="H18" s="26">
        <v>165.36246937207252</v>
      </c>
      <c r="I18" s="28">
        <v>164.79352725496315</v>
      </c>
      <c r="J18" s="26">
        <f t="shared" si="1"/>
        <v>-7.4420452588730939</v>
      </c>
      <c r="K18" s="28">
        <f t="shared" si="1"/>
        <v>-7.6384239680175767</v>
      </c>
      <c r="L18" s="26">
        <f t="shared" si="0"/>
        <v>19.660272537051071</v>
      </c>
      <c r="M18" s="26">
        <f t="shared" si="0"/>
        <v>20.002913038372157</v>
      </c>
      <c r="N18" s="40"/>
    </row>
    <row r="19" spans="1:14" ht="15" customHeight="1" x14ac:dyDescent="0.2">
      <c r="A19" s="36" t="s">
        <v>20</v>
      </c>
      <c r="B19" s="41" t="s">
        <v>17</v>
      </c>
      <c r="C19" s="38" t="s">
        <v>17</v>
      </c>
      <c r="D19" s="37">
        <v>182.18881052807117</v>
      </c>
      <c r="E19" s="38">
        <v>183.14997227123121</v>
      </c>
      <c r="F19" s="37">
        <v>187.56691624217075</v>
      </c>
      <c r="G19" s="38">
        <v>188.80502446347614</v>
      </c>
      <c r="H19" s="37">
        <v>189.34648203443388</v>
      </c>
      <c r="I19" s="38">
        <v>190.03339008621305</v>
      </c>
      <c r="J19" s="37">
        <f>((H19*100)/F19)-100</f>
        <v>0.94876315499344344</v>
      </c>
      <c r="K19" s="38">
        <f>((I19*100)/G19)-100</f>
        <v>0.65060007074892212</v>
      </c>
      <c r="L19" s="37" t="s">
        <v>18</v>
      </c>
      <c r="M19" s="41" t="s">
        <v>18</v>
      </c>
    </row>
    <row r="20" spans="1:14" ht="15" customHeight="1" x14ac:dyDescent="0.2">
      <c r="A20" s="39" t="s">
        <v>21</v>
      </c>
      <c r="B20" s="26">
        <v>122.36638119437254</v>
      </c>
      <c r="C20" s="28">
        <v>118.91639008035814</v>
      </c>
      <c r="D20" s="26">
        <v>133.40495043884192</v>
      </c>
      <c r="E20" s="28">
        <v>133.11698479508959</v>
      </c>
      <c r="F20" s="26">
        <v>136.79863028731936</v>
      </c>
      <c r="G20" s="28">
        <v>136.19087095495294</v>
      </c>
      <c r="H20" s="26">
        <v>123.11486444517404</v>
      </c>
      <c r="I20" s="28">
        <v>121.06215776425913</v>
      </c>
      <c r="J20" s="26">
        <f t="shared" si="1"/>
        <v>-10.002852962347049</v>
      </c>
      <c r="K20" s="28">
        <f t="shared" si="1"/>
        <v>-11.108463500242877</v>
      </c>
      <c r="L20" s="26">
        <f t="shared" si="0"/>
        <v>0.61167392832561518</v>
      </c>
      <c r="M20" s="26">
        <f t="shared" si="0"/>
        <v>1.8044339240797456</v>
      </c>
    </row>
    <row r="21" spans="1:14" ht="15" customHeight="1" x14ac:dyDescent="0.2">
      <c r="A21" s="39" t="s">
        <v>22</v>
      </c>
      <c r="B21" s="26" t="s">
        <v>17</v>
      </c>
      <c r="C21" s="28" t="s">
        <v>17</v>
      </c>
      <c r="D21" s="26">
        <v>599.99351249951155</v>
      </c>
      <c r="E21" s="42">
        <v>599.92056068678926</v>
      </c>
      <c r="F21" s="26">
        <v>583.26433302487567</v>
      </c>
      <c r="G21" s="42">
        <v>583.26433302487567</v>
      </c>
      <c r="H21" s="26">
        <v>490.31348129224551</v>
      </c>
      <c r="I21" s="42">
        <v>489.24601273794957</v>
      </c>
      <c r="J21" s="26">
        <f>((H21*100)/F21)-100</f>
        <v>-15.936316772633162</v>
      </c>
      <c r="K21" s="28">
        <f>((I21*100)/G21)-100</f>
        <v>-16.119333030246565</v>
      </c>
      <c r="L21" s="26" t="s">
        <v>18</v>
      </c>
      <c r="M21" s="26" t="s">
        <v>18</v>
      </c>
    </row>
    <row r="22" spans="1:14" ht="15" customHeight="1" x14ac:dyDescent="0.2">
      <c r="A22" s="39" t="s">
        <v>23</v>
      </c>
      <c r="B22" s="26">
        <v>132.28294647044493</v>
      </c>
      <c r="C22" s="28">
        <v>129.7294701649497</v>
      </c>
      <c r="D22" s="26">
        <v>167.35083509022988</v>
      </c>
      <c r="E22" s="28">
        <v>167.28501428437011</v>
      </c>
      <c r="F22" s="26">
        <v>173.44682291409998</v>
      </c>
      <c r="G22" s="28">
        <v>173.37850890983322</v>
      </c>
      <c r="H22" s="26">
        <v>163.12083722815103</v>
      </c>
      <c r="I22" s="28">
        <v>162.00203251755207</v>
      </c>
      <c r="J22" s="26">
        <f>((H22*100)/F22)-100</f>
        <v>-5.9534014589952591</v>
      </c>
      <c r="K22" s="28">
        <f>((I22*100)/G22)-100</f>
        <v>-6.561641615107888</v>
      </c>
      <c r="L22" s="26">
        <f>((H22*100)/B22)-100</f>
        <v>23.312068245014487</v>
      </c>
      <c r="M22" s="26">
        <f>((I22*100)/C22)-100</f>
        <v>24.876816587293646</v>
      </c>
    </row>
    <row r="23" spans="1:14" ht="15" customHeight="1" x14ac:dyDescent="0.2">
      <c r="A23" s="39" t="s">
        <v>24</v>
      </c>
      <c r="B23" s="26">
        <v>171.15717614803262</v>
      </c>
      <c r="C23" s="42">
        <v>171.1392211070262</v>
      </c>
      <c r="D23" s="26">
        <v>214.67262479700256</v>
      </c>
      <c r="E23" s="28">
        <v>214.67262479700256</v>
      </c>
      <c r="F23" s="26">
        <v>210.10902637714625</v>
      </c>
      <c r="G23" s="28">
        <v>210.24163580470272</v>
      </c>
      <c r="H23" s="26">
        <v>210.73467774036703</v>
      </c>
      <c r="I23" s="28">
        <v>210.73467774036703</v>
      </c>
      <c r="J23" s="26">
        <f t="shared" si="1"/>
        <v>0.29777462396963017</v>
      </c>
      <c r="K23" s="28">
        <f t="shared" si="1"/>
        <v>0.23451203363082129</v>
      </c>
      <c r="L23" s="26">
        <f t="shared" ref="L23:M26" si="2">((H23*100)/B23)-100</f>
        <v>23.123483620753433</v>
      </c>
      <c r="M23" s="26">
        <f t="shared" si="2"/>
        <v>23.136401099183942</v>
      </c>
    </row>
    <row r="24" spans="1:14" ht="15" customHeight="1" x14ac:dyDescent="0.2">
      <c r="A24" s="34" t="s">
        <v>25</v>
      </c>
      <c r="B24" s="25">
        <v>186.22270736077161</v>
      </c>
      <c r="C24" s="24">
        <v>183.36233442533094</v>
      </c>
      <c r="D24" s="25">
        <v>234.62092252245949</v>
      </c>
      <c r="E24" s="24">
        <v>234.31329840122933</v>
      </c>
      <c r="F24" s="25">
        <v>230.06396737141165</v>
      </c>
      <c r="G24" s="24">
        <v>230.00913819591594</v>
      </c>
      <c r="H24" s="25">
        <v>214.83866820328615</v>
      </c>
      <c r="I24" s="24">
        <v>213.60394275813303</v>
      </c>
      <c r="J24" s="35">
        <f t="shared" si="1"/>
        <v>-6.6178547393064946</v>
      </c>
      <c r="K24" s="24">
        <f t="shared" si="1"/>
        <v>-7.1324102887640066</v>
      </c>
      <c r="L24" s="25">
        <f t="shared" si="2"/>
        <v>15.36652605263464</v>
      </c>
      <c r="M24" s="25">
        <f t="shared" si="2"/>
        <v>16.492813765477607</v>
      </c>
    </row>
    <row r="25" spans="1:14" ht="15" customHeight="1" x14ac:dyDescent="0.2">
      <c r="A25" s="36" t="s">
        <v>26</v>
      </c>
      <c r="B25" s="41">
        <v>248.16143788029174</v>
      </c>
      <c r="C25" s="38">
        <v>241.88365770508784</v>
      </c>
      <c r="D25" s="41">
        <v>263.71613048605866</v>
      </c>
      <c r="E25" s="38">
        <v>263.71613473239847</v>
      </c>
      <c r="F25" s="41">
        <v>233.12613219121354</v>
      </c>
      <c r="G25" s="38">
        <v>232.77264493154811</v>
      </c>
      <c r="H25" s="41">
        <v>213.59392296169361</v>
      </c>
      <c r="I25" s="38">
        <v>212.88299918631631</v>
      </c>
      <c r="J25" s="26">
        <f>((H25*100)/F25)-100</f>
        <v>-8.3783868611946559</v>
      </c>
      <c r="K25" s="28">
        <f>((I25*100)/G25)-100</f>
        <v>-8.5446662992040103</v>
      </c>
      <c r="L25" s="37">
        <f>((H25*100)/B25)-100</f>
        <v>-13.929446578752021</v>
      </c>
      <c r="M25" s="41">
        <f>((I25*100)/C25)-100</f>
        <v>-11.989507184536649</v>
      </c>
    </row>
    <row r="26" spans="1:14" ht="15" customHeight="1" x14ac:dyDescent="0.2">
      <c r="A26" s="34" t="s">
        <v>27</v>
      </c>
      <c r="B26" s="25">
        <v>354.53651125389541</v>
      </c>
      <c r="C26" s="24">
        <v>352.92852694584604</v>
      </c>
      <c r="D26" s="25">
        <v>468.89497750862773</v>
      </c>
      <c r="E26" s="24">
        <v>467.13900304496616</v>
      </c>
      <c r="F26" s="25">
        <v>503.79781319368567</v>
      </c>
      <c r="G26" s="24">
        <v>531.28752173405087</v>
      </c>
      <c r="H26" s="25">
        <v>465.00086789301599</v>
      </c>
      <c r="I26" s="24">
        <v>464.25826075696119</v>
      </c>
      <c r="J26" s="35">
        <f>((H26*100)/F26)-100</f>
        <v>-7.7008959317880539</v>
      </c>
      <c r="K26" s="24">
        <f>((I26*100)/G26)-100</f>
        <v>-12.61638157024943</v>
      </c>
      <c r="L26" s="35">
        <f t="shared" si="2"/>
        <v>31.15739934610383</v>
      </c>
      <c r="M26" s="25">
        <f t="shared" si="2"/>
        <v>31.544555146769909</v>
      </c>
    </row>
    <row r="27" spans="1:14" ht="2.1" customHeight="1" x14ac:dyDescent="0.2">
      <c r="A27" s="4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4" ht="12" customHeight="1" x14ac:dyDescent="0.2">
      <c r="A28" s="45" t="s">
        <v>28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4" x14ac:dyDescent="0.2">
      <c r="A29" s="45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4" x14ac:dyDescent="0.2">
      <c r="A30" s="45" t="s">
        <v>30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4" x14ac:dyDescent="0.2">
      <c r="A31" s="47" t="s">
        <v>31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4" x14ac:dyDescent="0.2">
      <c r="A32" s="47" t="s">
        <v>32</v>
      </c>
      <c r="B32" s="48"/>
      <c r="J32" s="2" t="s">
        <v>33</v>
      </c>
    </row>
    <row r="33" spans="1:9" x14ac:dyDescent="0.2">
      <c r="A33" s="50"/>
    </row>
    <row r="34" spans="1:9" x14ac:dyDescent="0.2">
      <c r="I34" s="51"/>
    </row>
  </sheetData>
  <mergeCells count="12">
    <mergeCell ref="J5:K5"/>
    <mergeCell ref="L5:M5"/>
    <mergeCell ref="A1:N1"/>
    <mergeCell ref="A2:M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2021-08-19T09:51:43Z</dcterms:created>
  <dcterms:modified xsi:type="dcterms:W3CDTF">2021-08-19T09:52:15Z</dcterms:modified>
</cp:coreProperties>
</file>