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pjutis\"/>
    </mc:Choice>
  </mc:AlternateContent>
  <xr:revisionPtr revIDLastSave="0" documentId="8_{189DF6DA-2870-4179-A249-E6CF9C1E8248}" xr6:coauthVersionLast="47" xr6:coauthVersionMax="47" xr10:uidLastSave="{00000000-0000-0000-0000-000000000000}"/>
  <bookViews>
    <workbookView xWindow="-120" yWindow="-120" windowWidth="29040" windowHeight="17640" xr2:uid="{87620F0E-7114-4F45-BECD-7FCEF299F7D3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F31" i="1"/>
  <c r="P29" i="1"/>
  <c r="J29" i="1"/>
  <c r="F29" i="1"/>
  <c r="P25" i="1"/>
  <c r="O25" i="1"/>
  <c r="K25" i="1"/>
  <c r="J25" i="1"/>
  <c r="F25" i="1"/>
  <c r="E25" i="1"/>
  <c r="P23" i="1"/>
  <c r="O23" i="1"/>
  <c r="K23" i="1"/>
  <c r="F23" i="1"/>
  <c r="E23" i="1"/>
  <c r="P21" i="1"/>
  <c r="O21" i="1"/>
  <c r="K21" i="1"/>
  <c r="J21" i="1"/>
  <c r="F21" i="1"/>
  <c r="P20" i="1"/>
  <c r="F20" i="1"/>
  <c r="P19" i="1"/>
  <c r="O19" i="1"/>
  <c r="K19" i="1"/>
  <c r="J19" i="1"/>
  <c r="F19" i="1"/>
  <c r="P18" i="1"/>
  <c r="K18" i="1"/>
  <c r="F18" i="1"/>
  <c r="P17" i="1"/>
  <c r="K17" i="1"/>
  <c r="F17" i="1"/>
  <c r="P16" i="1"/>
  <c r="K16" i="1"/>
  <c r="F16" i="1"/>
  <c r="K15" i="1"/>
  <c r="F15" i="1"/>
  <c r="P14" i="1"/>
  <c r="O14" i="1"/>
  <c r="K14" i="1"/>
  <c r="J14" i="1"/>
  <c r="F14" i="1"/>
  <c r="E14" i="1"/>
  <c r="P13" i="1"/>
  <c r="O13" i="1"/>
  <c r="K13" i="1"/>
  <c r="J13" i="1"/>
  <c r="F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<sst xmlns="http://schemas.openxmlformats.org/spreadsheetml/2006/main" count="113" uniqueCount="34">
  <si>
    <t>Grūdų ir rapsų laikinojo saugojimo kiekiai Lietuvoje 2020 m. liepos–2021 m. liepos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</si>
  <si>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</si>
  <si>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</si>
  <si>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</si>
  <si>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</si>
  <si>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</si>
  <si>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</si>
  <si>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liepa</t>
  </si>
  <si>
    <t>birželis</t>
  </si>
  <si>
    <t xml:space="preserve">Javai, iš viso </t>
  </si>
  <si>
    <t>Kviečiai</t>
  </si>
  <si>
    <t xml:space="preserve">   ekstra</t>
  </si>
  <si>
    <t>-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</si>
  <si>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</si>
  <si>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</si>
  <si>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</si>
  <si>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</si>
  <si>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</si>
  <si>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</si>
  <si>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</si>
  <si>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</si>
  <si>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</si>
  <si>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</si>
  <si>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</si>
  <si>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</si>
  <si>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</si>
  <si>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</si>
  <si>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</si>
  <si>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</si>
  <si>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</si>
  <si>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</si>
  <si>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2021 m. liepos mėn. su 2021 m. birželio mėn.</t>
  </si>
  <si>
    <t>** lyginant 2021 m. liepos mėn. su 2020 m. liepos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</si>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</sst>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0" fontId="7" fillId="0" borderId="0" xfId="0" applyFont="1"/>
    <xf numFmtId="164" fontId="3" fillId="0" borderId="0" xfId="0" applyNumberFormat="1" applyFont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4E450C7-5214-4AD9-92A3-7C32560F0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F275D98-9011-4FD3-8EB7-B66A3A63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9B5A931-A388-4A57-9377-D66400B2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140F8CF-C03C-4C35-9553-A83E0E2B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C24DA55-018A-4EF3-B287-D143CECC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1E4C44D-495D-4E32-8A19-66133912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B45083D-EB6C-4555-9B96-EBE80E87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0EDD899-BD1A-46F4-A0AA-E3D96D0E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72E7870-21F7-47E3-ABC2-E509DDF6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541577F-58A5-46CF-BA86-C4A0B36B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04BE9B79-6355-419D-A122-1C9F5373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2D72E24-A200-406E-9344-D71E7A58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6BD9F5D-B7D7-431B-93F7-A6B8DA4B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F426F6F-57F3-4081-87AA-ADE07946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360B906-9767-4D02-8A6D-83CD5935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575349BC-DB58-4DFD-A27C-672FD5C5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7716A5C-A17A-4922-B89E-F63DA177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9BED070-A306-41D1-91A6-731CCAB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FBD67E4-180C-4F16-9A30-776EF299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2057EA1F-FA18-4D57-BDB8-A4CAE484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3B4DB6E-BC1E-4045-BD15-82E325C0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9813C03F-98DB-4C8A-AE55-0072A11D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7D39D946-243B-4687-8486-6C8D26B2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2970B66-AAFD-4535-8A5D-0E81759F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08D99825-64B6-4113-8224-C787A1F2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FBC0E794-D66E-4C43-B188-50EC575F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487349B2-98BE-4007-BED3-7B2FF0BD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104C5C53-1BE4-45D4-ADDD-5DF69535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C12DDEB0-494B-4006-A55E-3993C480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0F544924-6DE9-4E26-9C42-3BA5E323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1403EA54-1432-4C54-B9B7-AFD233BD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BDB11973-77CE-41D2-B86A-6B37E9C7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A2D03953-25B9-443E-89F1-088F10CF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E7FF8ACA-4D91-43D8-BB2F-4E56DAD6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372F1E2E-160A-4073-B52D-0D1EC432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02F6EFA-8557-480D-8216-A03A59CE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72525436-94CA-47E3-B7EB-F756B05D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8835221F-CD18-434B-97F7-E58C9FDB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B2A38C29-DE93-4D07-BBAC-635C2A7A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844E99E3-810C-4491-B027-C9D627D6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2D3C3959-D98A-47DF-A7AB-7B69C18D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D627DAF8-E3A0-4276-9E70-77DE84FB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561AC015-9C11-4FA4-BF21-84C338A7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54DC2DB9-4C04-41C2-B771-918063E6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12E4F2F6-B333-47B5-9821-DD47FE8B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8F84A692-14F3-475B-9763-B38E81AD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87732208-4BAA-4052-8B3A-6EAB3C9E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625D1BF1-7A4B-42C6-9810-1D35333E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0AEBB209-3255-4FA3-8304-A960A185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5004E15D-98F0-497F-8978-DBEC49CF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F02E6953-6270-4D97-8168-503DC6FF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0B21DAE6-BE0C-44C5-B59B-C04CC940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580494D6-49E5-4F54-9A0D-3E618475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37308322-36A1-43F6-A14B-D54B0D52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644F25BF-EF62-4A19-B332-80BC717D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B4F51C1C-B488-4EF7-8F87-4A40CFB0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8C4A561D-0642-4B52-8665-1F7B74C8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F13A8484-7F96-4757-B9B5-897B96C5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275C0BA6-4EE4-470C-A111-1B0ACFBB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032B4D1E-16ED-43FD-AC7E-3771D65B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13EFEED9-4E8F-48AC-BECE-7ED47A02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0B1543E6-9DA1-446A-B620-FF5140D1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9B5653C5-3C1D-44C2-9351-56F5D9BA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3218D1B8-00EF-48B2-8474-5C50137C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E64189C9-62B8-49B7-8DDF-FC57A890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9E47648F-1AC0-447B-832C-D7C44A95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1EDA289B-D95A-4CC5-9AE2-646CB7C8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2861798B-EB19-4A93-A245-C71CF8BB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78323AFB-F3C9-4366-9A2E-9B278ADB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AD603ABA-9FB9-4933-B18B-0AF63F84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B00BCC73-83F2-4444-8EF5-BBC006A1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811D49E1-6FAD-4570-A5FC-D79C005D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1D400EC3-A06C-4AFF-B6AA-A91D27FB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9CD0E6D0-C8EB-42DC-9062-EB51F151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A9FB023F-9872-488D-B60B-4D0AE8D5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CFCC2D8A-57DE-4BEB-A97E-52DABF43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F17AD181-966A-42DB-B658-B52F4C42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90D46436-3573-44D1-BAFF-602CAE07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85975A5B-6637-4D9F-AC7C-55025368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2D823647-07B0-4574-9CAB-BE4DEC6D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949B4DD7-3ECD-42CE-860F-FF20D7E1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F1275B29-800F-4E12-9826-FAB07793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577A4FEB-6E3F-4201-9D46-B3FD83C8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07599DBA-E2F2-43A2-AD9E-97D1B26B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543F331C-07A9-427A-99BB-76DCD3EA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E4667EBC-5F12-457C-874E-42416D38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38C7D71A-72C6-45E7-972F-026B24F8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5B72F4AE-9C33-4846-9364-A6440247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2D0C3215-DDD7-4681-86D7-836D1AA8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80715D3C-90B2-490E-B416-AC165826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04D1C029-D939-43FC-B90A-26CA8A9E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BC04511B-731D-402D-BBAB-4AF52CDE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7B476E61-0DC4-4906-B3ED-B722BA33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E598073-AC11-4D07-8D9E-74AC5C8C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A6E7F84-2DD7-4BE7-912D-058FCDAD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8E5095F-68FB-49A1-85E7-AD9FF90D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34A945D-4BDB-46B7-BF88-24DDFE78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6155C68-7763-41AE-85F0-06D72CAE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B862944-5E59-425A-9C2D-1F522C55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CBAD7C8-E679-4381-9C80-091DF9CA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E16B98F-D46F-4CB1-84A1-A1BD9662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4C5E74E7-A507-4CAF-BD42-E777F9FE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7A20131-9B98-43F9-A8E8-8F64AD3E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D4FF3D5-0B46-4D45-891C-D565BD13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7B320C2F-06D5-43B5-9CE1-B9C8901B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F11E474-5775-4A41-87F7-68B6180B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07892D6A-0509-4AC6-AE69-D480FD06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47F52AE-9AA9-43B4-BC79-0B9D4130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A8B28BF-A95C-4477-8980-3B3839D6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19727E7-836E-414D-8109-7A2FB6FD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125C3CD-0100-4995-99E6-DE542863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19CC7E4A-0171-4618-BEAC-2E4BFFB3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4D3CD770-135A-4FB0-A603-E0848352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6A880277-BC91-4CFF-920C-0A9B96FC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541CF038-FB13-40E4-8A83-EA58FA3D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EF7AD4DD-C907-4CBF-B868-33DBE408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6AFF7A01-85E0-4426-8961-152D5B60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B577EF09-BB88-4230-93AD-EE2BDD6E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15A3A24B-88B0-4C70-9E9C-35776BC2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CA0AA113-24F9-4942-86C2-CDED7E26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64DB2874-31E6-4585-AFEC-9F9A06BB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CB4971CC-887A-43DF-AA51-A0F5EE49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ECBF0A43-A08C-4D7B-801C-6117F9BE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0EA6A2C-2422-4A6F-ADA9-4A482AE9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F657818A-831E-427A-8B2D-961B78EF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7606236B-B693-4783-8F3F-D5AFB6C4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49D18D7F-DC3D-4389-89EC-2BA31098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F410C93-C96A-470E-9812-FD896B4B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645B9794-3707-434B-8403-19F9923B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B9B431ED-9EC5-4A8E-8F68-79C2C56D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86DDBB1-1634-43C7-A335-A0110B4A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12551EC5-09B7-4DB3-8BEF-A76EF46C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D223F6A-6888-41C0-B897-B2D4EEFB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043AA939-7B77-48FD-A1EF-5267D500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3B1703E-E55B-42DE-8121-A5D06230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54E53C9-87FD-4A5D-AA97-9B1D0E4E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BD2D5897-3FA5-4C93-8455-6A81EA42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5C04DE97-803B-4D77-A990-77B58A57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3A061B0F-6D71-4D52-83D3-099CD198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56D9338C-A484-49C1-A9B0-E85332F8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4E2D6466-266D-4FE7-A0A7-65C0049E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F2FB4B3-CDE4-4677-9B66-B6DB07F2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6BBC5A3-29CD-4347-BD28-4E37F1B3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BC431099-DB82-43F5-835F-71557B72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FD81AE91-4A67-44F3-9333-D68118BD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BDB8FDF5-ACA4-44E3-9A5F-3F776529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484EA742-9166-4041-930C-964AE6D7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77597247-A60C-4DCC-81DF-0483C660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AC41AA10-95B1-41D6-88B1-1F8F8DA5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CE0F3855-0925-4AA8-A43C-396EB0A9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A922BBAD-5B38-4105-9A2C-32C18C56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0293590A-82AF-47B3-8011-7951D32E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5453458-6A52-419D-AFAB-3DE22535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774BD58-39AB-4D7A-B0EE-45C2F708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292522C6-5D19-4383-AAFE-98370246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4D41A4AD-9FAC-42F2-8D71-5FE0C9FF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4CD07291-67AA-40F6-BB19-8A1ED7FE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79A41D7D-E7B4-4B82-B304-8CA2CF83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71882289-4F09-4BB3-BEB4-0E162526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0D98AA43-2EA8-45B5-B3C5-36A99832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708F51EB-337A-417E-A202-91C30A3A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AF0EDCD0-AA40-4BAA-9113-4CCE585D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D30D59B-0289-4FD7-BA98-9473B922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A16C058-2F61-4EF2-AC99-076477A4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04DBB4B-AD8C-438D-9C86-B9367C7C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8229F7EC-8005-4423-97A5-5D5742AC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5588220-289F-49D3-AC3C-1A443A1F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C2B6AB4A-F445-4213-8B9C-A0E60914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228D1BFE-A930-44BD-B87E-30B145E1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38FCA000-9ED8-4D6E-950C-006ADBC3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A61B7D7E-2558-455B-BF33-BF7E1CE1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8EC91823-9E6E-46FD-AEF4-B10018E0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EFD7AC11-1FF6-48DF-B3B6-F457376E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D82476D2-6C6A-407B-B42F-563179BF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8E2BF0D0-39DE-4E79-AC11-8BB57CB1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A8983B72-218E-4007-8E44-05320339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FB2B3560-9027-4C2B-BE19-38C0C9E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74334B14-79E7-45A7-B7DC-9A68E636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2FB1DDA8-6E8B-4935-B2CB-274679CD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E3FD3D90-6D76-46D4-A203-ED85EADC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B55EC704-5D9B-4F69-A3B2-32A06003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ACBDD14A-E2BA-4DF8-A318-0A65344F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268BE812-C55E-4620-A52B-A945A373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985A4C6E-D147-47FC-B6B7-0E773EBB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9E63A554-5FE9-4B72-8CC0-8080331E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73BFA57-E36B-488F-B7ED-BF5F7CCC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6FB294F9-9ADF-4459-9D58-948638E7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F385972D-D9AC-4509-806A-F29A5ADA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D9FABD5-4FEF-46E6-9694-42ECD327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E5B6E1DC-2569-46D5-89F8-392B4D26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A414080-B990-42AE-A2FB-2ECB1C67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C3225DD5-5063-4DA5-8F68-D9C5DC1A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0650EB91-6310-47FC-B4FC-7D441F7A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C79EA02A-A7F1-40C9-94E4-6A10E90E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3D9D371C-E0CD-4911-82B9-E838AE82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01025E29-9C52-4EC3-A5BD-05092DD2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64D7431-FA74-4C8E-89B6-CB1E90E6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3526EF8A-682D-4861-B494-ECD80AB9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B891DFAD-36C5-4546-9CEF-D802591E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683F700B-EE83-4678-B400-940423C0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A6D1C217-7142-4244-A300-F7E4AC37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8234349D-5CBD-490C-8B6D-667999F8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2FB708C-3F45-4861-BDEB-9D51EA9B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8E0E51CA-4C27-4F37-9C58-D94EDB2A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835630B-A4BF-4734-8C7E-868D9DA2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09947C9-F4EB-4750-A117-F2DBC418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FDC1E09A-5E6D-4CFC-A683-AB0E59AE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ED95C1BF-D55B-46A0-A480-A55AB7A4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E496A7C2-6BAA-4709-A1AD-3F12057A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AC028F39-DEC3-46E4-A0C9-D6307AC3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EC7F68F1-AC5D-4E62-9194-404C9BD4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18A464A-C705-4399-B83E-E2DFDB56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51C84546-5D9E-4CEA-A9B6-E04B39D0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432D6E4-C151-4C71-A5BF-A23BF678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F01708AD-9F1A-40B4-BE82-A94B4ED6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DBAA6352-7331-4CF0-89D3-9AF22C9C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D86447B2-71FF-401A-8C43-344166A9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31CF4BBD-5A5F-4E26-BDE4-7B14F27D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A4C88915-6A33-47B1-89C3-963AFEDB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CEE9A7A6-8E2D-474B-B046-DD8B8CD7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E4644741-B868-41C1-BF71-81732339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1C243077-4A36-4A23-AC92-0A5F1803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8A06A88A-AD9D-4CF1-9E7B-E290FE56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3382A49C-56A9-413A-8D7E-B255F4C5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408CF507-534C-47C3-8C92-C7C9086D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D9A4C2AF-FAD2-416A-B239-B3F56F6C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01F82508-97F1-459E-81D1-8DA7D930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33745272-C9EC-4F2E-B2C9-9C57C35C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AD5C2E65-0470-4D44-9686-30C85B18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1DFA14B0-FE2D-4C6C-80F3-95A5BF60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3D275622-406C-461B-ACF3-027ED9C9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FFCC4E3C-1CDD-47A3-9F21-14AF69DA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48EDCF1A-B105-41DF-8824-54BF11E3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8D050F2F-D89F-4FEC-848A-93B9FDDC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5E41EA45-8B55-4731-B774-85621B47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E67AD2CF-DC92-4106-B284-D0F28F17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DABC9CE6-69AE-4AB5-9376-320D6F78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29E06117-BFB4-4BE8-8ABA-44ECC905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6C3CFA64-EF41-490B-8977-F8364D69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C542F494-9C18-43E2-A95B-18AD745F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C83EBB19-169E-4EB1-B8CB-3ED13BE9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40B8C26C-AA3A-412C-AD63-3D26FEA0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865F6740-A1D2-4C19-B346-5E8AD38E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C6A4E5B4-A331-4A0F-A4FE-BB86AB72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1B9531C9-7752-4025-9771-199594E1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5AE72C2F-ABA1-43EE-9EC7-57C9FF0A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7BA4A59B-D23C-4957-99D2-0B0FC96A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415ABEA2-6B5C-42B4-8C71-6BB6294F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30DC6B0E-C94A-4BDF-B3F3-33ABC5F9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44594DB9-EAE7-4FE6-A52B-90CB2407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A4594D75-A67C-4C9F-8D2E-E781C091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91C265A2-FBB6-4C1E-8590-9A586056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47048C6A-CE6E-469B-B432-3F22A27B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D203FF80-742D-41FF-A617-ACF55E28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BB3495D0-85A0-46DF-96B9-0623D782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6B1D473-938A-4BF0-80A0-A85880D1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1EF9E63B-74FF-4B62-8B67-7FFBDEF2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52F3D5AE-4D95-4D46-9DF3-D14BE032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D3940E0D-5DAF-41F4-BBC1-A52A9E20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A0CA1BA-3A65-4C3D-8A0A-7A772582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EA0F8B07-47F5-4148-929B-478B1339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2A6B24C-064F-4A57-9C9C-91AF326F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938044E7-B87E-44B9-8BFB-E7435844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AC32BF44-DE75-44E8-818D-8A5BFAB9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2D730D4-25BA-4908-BD6E-9DC15DA8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C744A69-A01F-42F7-BB0D-748C5530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50DBFA7-1A1F-443C-822F-62FA1376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45135E2F-A059-4FD2-B374-54866399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A80BD365-C953-46EB-8A0D-C5ECD480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942B9F3B-1297-4C97-B5C4-E7895056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57AB6786-3535-407C-922B-884C4E00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0EFA97A-7638-40BB-8CC2-F71260EC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880DAE5-62E9-4AC8-B35C-BC17F12F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40738FF3-24A1-4CEC-BB2C-63305287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1F9D91E-0FA8-4D0D-84B8-AD5D0F5C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12D61CFF-C5CC-41DB-8E90-2AA8BA39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3EA5A3C-A0A7-4AA4-A8B8-50B6E5BE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337C29CB-231C-45D9-BC74-868BCEA5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7E719760-3CBE-4F24-B191-A6BA7F06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85C1B631-699D-4405-A25B-4BF5898D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9E122354-C109-4D9E-B885-07994A50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693251EC-5609-4CCF-87A3-4839A637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4B3B3CE-D8E4-46FE-9BDE-3DEF4AAD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D87E58C-E723-495D-AD56-BFE59D24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2FB8495-25EF-4F64-BD8E-178A427D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8E094F7B-498E-4B03-B252-9F547D2D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2EA3F2D-7F5F-40C8-AB1E-31F95AFB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DA70AC29-0612-42E1-917F-9D09E83C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5D13DF8-CC45-411A-9BA9-F0C825A1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AD154CC-0E8F-4644-AF54-74F63B43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9F72EEC-8B03-432F-8C4E-948FD087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7D8B692D-062B-4286-B373-6E3C4F1B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B2DA1B3-A8F6-4666-BAA2-928B84EF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11BB0E86-1CF5-4DA6-A740-2AC81E31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185FA0A0-D8A6-40CE-A2EE-DDEA09EA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585F0CAE-88B1-405B-8DBD-31514057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CD88D63-9BCB-492C-A92D-C7611AD0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38F20D4-44EF-4961-8339-1E4C188B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8EE69C55-2230-4974-826F-10EFC186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9BAA3991-6C18-43CF-81F5-616AE88E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5A0509FE-7614-46D9-9F7B-17445EBB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5F7E12E4-F0E1-4BB1-9A16-BFC497F7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81D37556-FD38-457E-8FCC-15583C45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93997DB4-1110-4553-9896-C9D05793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FD8E3352-4437-428F-84A7-9640E14C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0CBCE9EE-8266-43ED-9B13-6590021F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1E8D0897-EB5E-4609-B3DF-7D3E8037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BBA9147F-CDA3-4836-BB9E-1CBF4537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B6D08BC0-9C3A-432D-8B4F-E97F5B0C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0976C4B1-297C-4204-9A19-2C936F7F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2B1BCB2A-4B50-4332-8C4B-48813E21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B6AB8290-7ECB-4A81-B11C-5BB02FF2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D1F855D3-6543-43B3-8150-7AA969C5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8C87BB0-F20B-4E29-B1E7-1B4AD5F6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2E6B26D1-B9AF-4CCE-8D01-DD247D27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B1C74A63-DDCE-4622-9E33-3D05EE49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4222DF2-B36A-499D-9377-1958D71E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1A72672-68B8-4F16-BF07-3E2DC786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44D0093-407C-4183-B11B-B4811E2C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B116BA93-8414-4ADE-B9A2-210BC349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3ED68A0D-B22D-45E9-AAA9-FF6FD1EE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0E9B5016-30A2-41DB-97CB-E637936C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5CEF46C-4F81-4F8A-A6ED-9EF018C4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E75F6E8-0F64-440E-B71F-318DF3FE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8790780-142E-4E1D-81D8-5DC9DD5A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935CA989-5774-445C-B7D0-0ABC5F5A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867D256E-512C-4F68-8BD9-820AF066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8D40F9D5-3377-4974-AC30-7AA1B734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1DA061B-FC8B-471D-A421-5B5D9EF9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DCDCE00-CEB5-4510-A940-4A137C4B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B3564BD-7D87-4C95-A422-24D5C747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AD7B59AB-6A72-49D8-829C-DCF8E470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FF9F47F1-84FB-414A-ADDB-AB6E055F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296C01CB-52AC-497B-826F-BA047875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90D4305C-77F9-4049-8FA5-7D44C53F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B978ECE7-CA60-4983-A31B-55376C5A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BF7AA9C8-9575-4D36-823D-990F72EC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2FB4031-44EC-4F91-BD9F-909002E8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A177A52D-B0A9-4BA3-9473-192C26CF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24012D2-AD95-4279-8C92-C7C0F8E3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A6B58509-61D9-4F03-B421-E2E1F772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C3AFA7A1-47BF-4B3F-B62E-5E00E2EE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46AAAEE3-35F6-4715-9B94-D346F949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00CEF0D-9B49-43BC-A0D9-9014A5A2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91CEC291-7467-40E9-B36C-65F59161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06B72C78-FD50-421F-949F-1DA242EF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4DDC62B7-54F5-447F-A87F-09B6E252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0981485-064A-4993-970A-3B096187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098C0238-0A45-478C-869E-64DFAA6B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6539F533-5C5B-48CE-B94A-B0EDB1E8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6A70D763-5B25-4223-B239-D2BEE70F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BE48165-3470-4C63-8763-8B103681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56548AC9-00DF-4521-9503-3ADA4705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B299FE71-803A-4660-AF8E-C628F7B3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E6E5D293-911F-4070-88F8-AB20EA7B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436A37A8-789D-4049-89C6-485E1629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F5241EC6-90CB-4126-93FF-965FC557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57DBC10C-9EDE-489F-9E1B-D6BD14F8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6259F813-C826-467B-A213-2190566F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C5D33809-C74D-4511-9DC4-61876CF5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A0FF3604-B4DF-477D-B49C-30E28025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8CD5130F-C924-498E-A76C-26FF8056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E7877C01-95FD-4051-BD88-5D6242B5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99B944CC-D02A-4E47-A932-E1057296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EBBB3105-4466-40B0-9D79-07F757F4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CFB2F467-BE59-4DC8-8F68-FDA8445B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94AFB971-ED47-4BF8-956D-12408516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2CEAA91B-D3E1-49FC-9AA7-B89209C3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DCC9443A-E921-4A0A-AD00-2617600A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602EBC09-F068-4381-AAFB-508C0352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9E64636B-F123-4A26-B7A3-3306DFDA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F9419A65-BC8F-471F-87EA-770F4574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81BDB20-4E73-438E-AB10-D53B3D9A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5216316F-0D71-4A60-90B7-C02A153F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945C1B6-597E-43F0-8251-8C43627E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2235CEFD-770E-40FB-A428-9FF7B8CE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4AE2C7EC-6924-44BC-8756-1AE659AD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35D0DDB3-D758-4CA3-8D92-05BDB259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C5C3E88-E197-4093-A754-E053A948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16C030CA-FED7-4DF5-985A-52838802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11361B7-431C-4A20-9BC3-A00437BD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9D60CB1E-B04D-4B54-B3DF-26AB6881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116DB7CF-CD1D-4888-90A5-CFD4A61E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3D64346E-2BCC-4334-BEA7-0D32F9A4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D5BE5CD-1ABE-4A57-B08F-1560E3FB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F6E968FF-FEC4-408D-B96B-63EA52E7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E94BF1DA-A25B-45D2-913E-C4438AF7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5F5446F3-561C-4B1A-8DC0-C8F1D959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6766BAE-3D43-40C4-B223-C38CB94F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D52A9AFF-C140-4097-B98C-5CC70A14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F352F8B4-74AD-4D26-B75D-5E257E9B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E0CA0B65-7FFE-4287-8D81-EB1C6795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239D22B0-AEEA-4B07-B805-59C27057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14B79F0B-0009-4773-A467-C37B2607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478C6C7A-1A05-4418-84C5-B0D5942A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211C034D-078B-4F3E-8DE7-5899E310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95D0799C-A5CC-4015-9819-5607C026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6E58F52-7B57-4B34-8A9C-D6E3F1CC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891EE326-D871-45CF-9006-C20123D3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BAED2A7-4F88-40A3-A28A-B2A365A9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CCAC031F-25A9-4578-A627-8F015F0B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C75EC318-DA88-49C0-8561-0C3C6922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89DEFA20-4661-4C5C-B965-7467EC0A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CC578635-6EF1-4533-8CBF-324D7E9D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3896E9CB-EE5C-4A2D-9D62-D8E99FB0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0EB3DF2B-F6B1-4E3C-A4B4-20F18E03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E6286AB5-DAF8-4AB7-A170-83CB5A3B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42C4B5CC-6E43-42EB-BBF0-FEBE19ED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32B93D74-F5C1-4996-B38F-190EC845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59C37306-DA4F-4F30-8C85-AC5E6329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64CE60A-6DAF-4F26-AEB3-AFD991AC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B0CD37A2-1FB9-4B0F-BEFE-EB3F5957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6D29CC9C-C869-4892-BB7B-2A05808D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7A21BCE-4F6A-4AD5-9A89-1CAA7B81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7A5EB4E-F79D-466C-BE5A-2D0B1944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6DBFC9C7-B86C-4E0A-AD24-C2850AD7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EB295C70-A92D-4C61-AEF5-191F1048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613F72C4-5680-4310-8D0C-12A57799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FE43AAC-CFC7-4080-A2DE-A5C4E1BF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7665777-2262-4455-B877-8A837299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09E46767-BED8-427A-B885-780E23EB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8FF91B45-AFB9-45D9-8AA9-061E0148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1F68FB9-047D-42A9-BD0C-62DF7318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9B2A6D52-ED83-428A-B68C-9FD39A96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5C3B7CC2-C25F-4809-A749-9CDDD40F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5BCFC1D-B50C-4243-B018-564CBE60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377CBA5F-844B-47AE-B742-1DE48976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5894A52-9DD5-4F91-B78B-F94EBB52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400DE883-C1B8-48FF-8E1C-988DB8F6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CFF152FC-A841-4FD0-BA08-87280252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8CFED10-6994-4530-9C8E-3BC155E5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4503588B-C995-4115-BCB4-226B7A60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DD90CEF6-A012-4C20-8495-FA482EE0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046797A0-7D08-4001-8DA6-33F0A202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A0366F02-E7A7-4F08-B0BD-E669957D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82DEE3FE-2AA7-44D5-9D8C-F854B756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76C93A6-E95B-4EAF-ABE6-A2C04AB8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2DC45E2-7439-4344-BCB6-555A33DB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B0A35A4-FB40-4372-907F-585A149D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E57389F1-70D6-45A2-A9FC-34C1FD08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25F4EB6C-9BF7-4650-A533-0972ED0F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EF992859-3513-4F37-82C2-369167A0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7C57250-FFBD-4BCD-BB7B-09AC85B4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D04F5CB6-FFC9-4945-9645-A19E70C1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4A403AF-2B46-4936-A8CA-AF1D82316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C6A37926-2606-4D5F-83C0-546B5DC3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8FCB904-A373-4D92-AF3C-771DC63E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75E1A683-5587-4666-9681-E3D4CED4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BBDD258E-A5BB-4F25-8E01-79E9C027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F1F9689B-7262-4B8C-BFB2-0AB43144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5C2114D5-0C75-4C04-AE8A-08FE9F6A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C396FEF5-0249-4B76-B030-FB39FC27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D5E75E5F-763D-4999-8483-BF04F7CB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9BEDB50-0120-40DC-996B-0FE9A0DA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4FA580E2-A317-4560-855A-93D40D4D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592CEB8A-D139-4645-BC6E-42C69A9E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B4B45A58-C87C-4CC9-BA51-73A3E1CF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0FE41765-3069-49CD-9C0E-5D7FA59E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6FDC9BF5-424E-4560-99E7-5F0C377C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760C7326-0028-4638-BBB5-A52C65D4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37D67CB0-DFE6-4B17-A911-44EA3B5E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110DD647-E31C-46FB-B155-81687B41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AB52B76D-8607-4850-9B00-546EB411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071D84C0-3CC5-419A-9599-AE0D0EBB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E30EF02E-94CC-4B81-82C6-0F6A6DDF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B0DC937-EA01-4B17-A2C4-50894934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48BBE806-A9E8-4AA6-9EDF-8E8F36A3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AF486664-B3F7-4339-BE29-82A14C97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A2A821D8-AC2A-4B26-9576-7B36D1CE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A4ED2919-A0BA-4D32-A30C-074CADD8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CE045A7-5355-4DE0-92B7-472152EE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72355F24-31C5-4398-BEC1-A5B78746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0975E385-651F-4286-A41D-8B09B1C4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15A27121-3888-48CD-805C-13EEB0B8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EC2A198-2D2F-4079-B3E7-80EE16EE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BD1D544C-A680-47AF-82CB-EC059E20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5178175B-7035-41D8-AB9D-DD59AFD7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F480667B-798C-4643-8AE4-D54E267A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437D666-00F1-4672-80A9-91929FB9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1E5AA36-42B8-479E-94D8-248F7EEB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B52DEFD5-BE7C-427E-8546-19C82924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8B4DF75A-E66A-4217-9293-0E61AB97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8D65089F-CC84-499B-A72B-369A6C6D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7D795DF5-04E3-4DDB-9246-68BB8DC1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A2D37A2B-F781-4261-ADD6-B557B62B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A5E5D9BF-4082-4E2D-A1D8-85EACF06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95A67AB-32C3-4150-A48D-74462AF7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433BE734-D9A5-415C-8483-3C2BC05C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386A881-8BA2-47FD-A5D9-14551385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2D8F7A2F-255D-4F22-9BB6-14A81575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E7ACEC4F-BC84-459B-A1DB-79BD4213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C1FE2B5F-BF66-4AF9-9F85-D17FC869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BB99AE2D-EF66-4467-BA05-92EF08ED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950EA7DF-88F5-4921-A36D-3929FDE8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2650E03C-B9D4-4E90-802B-A6F3FAA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FB209C14-983F-4C11-84D4-73DD68E1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DFA14D0B-AEDA-4353-B2F5-A15F22F3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9EE633B6-3B6C-47E2-8F1A-B013388B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F08D85A-6B8A-48B6-8C20-662092E8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783C35CE-0974-43E2-91E7-FA222740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DA242FB7-D373-4E0A-A226-B0C2DFC7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9E75879A-6509-4613-8B3A-D16E6EC0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380E1CAE-793C-4EEA-AE72-6CAAD02A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E622618-3EBA-4402-864B-7DF43E26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F121B36A-301C-442B-A081-2614EB61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9022500-93FB-4A3F-96FB-22FCCED2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663E8AD6-CE46-42E8-9F6E-A0900B01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83CF875-6E99-4164-9B21-34E14D59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65205AC9-EE5A-4E58-90A1-967EB344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E276956-2CCF-459D-89DE-D140D996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90732604-1CFD-4293-B8E7-1D2B881F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A25319C-A762-4550-A15E-BB768846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0348D204-E458-459D-A672-0A6884F6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3C96F1A4-5267-498C-877F-558FCFF3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C7FF0A7F-FF7F-4EEE-A2CE-FAC6D4AA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D59C7F2E-FE4D-41E8-8324-A6600CDA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14108A12-0AB2-4BDB-887B-89E1F5AA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B1EB4D7D-8CCF-4F59-8377-1F9E6A41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B6D5747B-DF2B-4931-BF27-7D44EF2C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F3806EE-689B-42B2-A856-35A3649E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E0AA9A08-0372-488E-8590-53D9494B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F29E3B2-6145-46C6-8A13-8BD5D5CE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6C168B1F-9127-4EF7-9F57-9988D8F5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900F2D3B-EF9C-44E2-9A11-A91AD958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72FB6541-FD5A-4FF1-BE29-DB1C4789D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3DAFFED4-B7AD-4347-AA85-3B55E2A4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C578F411-A5A7-4975-950F-2AEBC609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CEA1384D-9FEE-44DA-90DC-37E40780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3902CC37-FB77-4B30-9820-92EF3C53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BFA7E300-8B31-4E34-A066-F0BAC1E1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96AEC2C9-7260-4477-85CD-EB8F86CA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6EBF254C-2CAE-4242-8EF6-512CCB08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313ED1A6-35F6-4ACA-B42D-14BAF36E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E00D7D6D-103D-41A4-BD69-694F73B2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D2950D97-C896-494B-A65A-06CBB1E2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FEA437E5-B27A-4E6D-BF3D-893A5F81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288DB135-1A96-4CBC-80D0-FFDF427C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15F7B203-94B7-463D-B050-CDC8A987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B764F8DA-62CD-489F-8B29-B0B137F1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4E7434C5-1114-4F94-8C8D-236576B5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CA7C556-2915-4233-8D95-E1139E19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F2D01CBE-4961-4CE7-8340-B3B4194E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D337B16C-D5FE-460F-8A43-11F6BA87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82BFA55D-969E-4BA2-88AF-0F0A2785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FC6A32BB-8F64-4F2B-B13E-973485C5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11954223-A8EE-41C6-ACDA-9B8C9D67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33FB4669-FF7B-4907-B367-26273B6F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ADAA39C-5855-4A17-9654-153E77C1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9822F335-4D02-442E-9C5C-7C2DCC32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F13F533-DF7A-4CD8-A132-F3A2373F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1B56251A-42FB-42AC-9A90-2CCD66CA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76882D16-FA51-4EEB-811B-82BF9FCE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071D9822-5EE8-425A-8622-9620D1E3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043FCF5C-A463-4C7C-95DF-1D49ABBF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EB41B006-53BD-4684-9043-B4CAEFFA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EAC310FC-07F5-46F8-A1A1-010A5DD1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DFC3E3F0-D669-40C6-A137-D1FBCB03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8DADD07A-7D27-4EB0-9962-226AB8B9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0FEF8B07-49EE-4768-A73E-D9157E77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55381ABD-9AF6-415B-8141-2C870F75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EDDBF69B-9B09-412C-8999-011B0726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9D8AE72A-AD34-4DDD-B117-9FDE5102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68105CBD-5096-4FEC-849F-D6866093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270D70DC-08FB-4075-8234-84FF040D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2B6EBA4C-548C-43AF-A767-DF45C89E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066F20A-504B-4818-A4E6-B5DC002B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F0DD65D9-2D42-427C-9D70-F0096110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08DE4E1-E443-4B21-A2FA-204C0EDE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76593C32-D990-45B0-B828-4D7EB5D6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BFB93A0A-9641-45E7-8076-B14C1FFF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F4DD066E-1A9A-4E7F-8D1D-8E0663AD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970AD487-9786-4CB6-9800-B6A420F6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39ED4468-AF57-4A60-AA2F-39B97BD7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13873136-15A9-4E70-99D4-0558CE31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DC9A8AF2-4303-4917-9712-64025460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BD3FFC4-977D-446C-A687-A112EB11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D6A850A6-C343-498E-BCBD-62E8515B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ECB3A43C-72D5-4E69-BFF0-3F590D1C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0F2E6A3B-D0A9-4FD2-BBA0-A95E2F2B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4D4207C0-62BA-4D12-93AD-A655035B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3EFEDDFC-9FBF-401D-A260-6BDB355F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345CC31F-DCA7-47A2-905A-8700B800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54C2FD2F-285C-4D37-A515-1D6E7AD4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C3406F6D-C0F7-42F3-82F8-E3107854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79C38CB6-CFCA-4E31-A7DB-7295C4A6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176CB145-6D29-4EBD-A958-496B8795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A5D22868-0675-408E-AEE1-874196EF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AE126D29-F2EA-41A4-92CC-A01149FA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BDD980C2-DF89-4905-9235-244A6C8F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8DD48DE2-5CA5-4338-B271-7A03913E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733958BD-2CE2-45BD-BBBD-641AF607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10F80EF6-FC86-4421-9545-D948DE47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5AF1B7AC-20E2-425D-B287-D995A803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66B2A1D7-F010-43DC-A112-450DB14C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3A7C2C8C-C772-4C55-9B3E-AE19C545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66B36627-E2D2-4299-90A3-0B7640B2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A6D612AE-3B66-4AC7-ADFD-A621EE5C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459FB61A-41DD-41BD-8D21-A16DC3E7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F6EDF6C3-407F-4477-8EA3-399EC7C6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AD04CA4-A2D5-4C07-9AEC-798E6CA2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6F2F680A-5356-4D11-B8AD-25ED8069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4760A8F-1E90-47AE-905D-D87F896F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0A5660A7-4F36-432A-8C51-65BF6AFA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8DD6E22-0080-47F5-8687-FB523543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88D57BE3-9DF3-402A-9655-0E15A902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C404D470-5A7B-4F01-AD9F-98DE80B3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823B0F0F-0DA1-481A-BD35-0EAF3540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BDB082E5-C262-47B9-8038-3E402582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BA8A27EE-276E-4BFB-8658-083BEB2F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A546E083-5FAB-41C8-A1EB-A60DD474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E0641BAF-BACC-46C3-A7CF-9608CD15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DA8B2771-3BBB-498F-BD84-9A8BED9E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3163626A-FCFD-47A4-90D2-516DF948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9AF6CEF7-4214-44EB-94E9-F1D11038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5F8170D0-CA81-498C-9C9F-B690BFD3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A8ED2ACC-DC0D-49E2-B227-94F63A65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FCF69126-559F-45B6-B959-A46983F9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31BA9C71-65FC-41A4-AEF9-B28B33B2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34EFFEE-AD31-4914-8EEB-8FF4E254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86C62DF1-BC9B-495F-BCD8-F4354602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06DF5C16-5069-4F94-AC93-CD7CE4E2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642F6572-1EB3-494E-9CA7-4BC339DB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1572CEF-1169-48D8-94AB-6686364C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A7DE1801-BF09-469E-9466-09BD90DB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5741427F-EC6D-44BA-9BD1-969DD137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132C7103-795E-4EA7-87A0-DAA96A0B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8971212A-E3E8-4C97-9190-FE01F390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EEBA634F-3B9E-4F4A-85F4-5F008BB9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21B45FB9-0317-484A-927C-E3D97188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5F1E8496-CAF7-454E-918A-835480CE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8889E71-79A7-4D23-B331-D7220091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3693009A-5265-45E1-9BC9-20BAFCBC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3D55DAE-02ED-47FF-A204-03008932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8216F62B-27E8-442E-A761-C77D1F11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F3C999BA-2EF9-4A2B-BB82-9D433FA6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7F794C53-E661-4557-B5B4-72D02BC5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0260B8AC-2F81-44B0-B25C-D5BFB856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F30F2C02-C910-4F78-A23F-3B2601E8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2631C8D5-2ED5-451C-8BD1-50B3EA35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CC50C0B6-10D8-4592-AD9E-B1B013EE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AA36847-655E-46AA-9888-A81FE38E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29BD1C6E-83EF-4E72-BABA-2F557EC1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2D10AE0F-24D2-4D20-B86B-EC252530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B9A4B0AE-6CB6-4AAA-BDCD-A7D65E88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42D2B96-63AF-4604-B75F-7932F1EA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0750816E-4E84-4D43-A7BA-3E544447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32887601-1C9B-458A-B0AB-7E357FDF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347CA295-175B-43D1-BC57-1EE87056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F56DEE9-BB85-47A0-B593-22CD5AE4D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8D133451-4588-45FD-BF4A-B5D6023E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3FA32FDA-F2DE-4A87-841C-94D29DD1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3C3D36B2-C8A6-4DFC-9BDC-11738CEF9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FDC21C03-E5FF-42BC-8464-BBDAA1C4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09213EAC-1968-48A5-B951-DFF1DB04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A0737CF5-A641-4E8E-A8B0-2E576BFA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39043D1A-90FA-4E3C-90A8-E6025484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F1FF2CC4-B618-4056-A9E8-11932CAC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B2359C62-1EDA-429C-BE2C-0B7E0347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9BF33E5-D93E-4EA0-89B2-FF1D0BAB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339F9757-FAE1-47CB-801C-B29E6A17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20F23BCC-4E24-45CB-A653-101F2A1E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12C26D3-1F50-47FF-BBAE-253171EC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D8340E4B-5CDF-4BF9-A33B-F36977E9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75CB9B53-5818-4B68-B8AC-8F41162A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5518D787-A089-488B-B16E-4DA8A0E1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6BCFEC0-4228-4A74-99C9-751D02E0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738B1AAA-ABAB-4E8A-8786-BA3E1B1E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AF23928D-A244-47B4-AF04-5F0C1818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CF6C5A97-9708-4F77-982E-60801407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15412E2B-01D2-44A4-8208-7F8A68FA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68DCAA6C-963C-45C7-BF01-0F62728B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C0D4059F-235A-4811-95F4-1C497791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F72AEBDD-1BC5-4788-A868-610AA50C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9CBAA56D-6B2F-403E-9996-894988C2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AFE8022F-504B-4417-8DED-FF472F26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AB1003AA-45EC-4E1A-A2BF-078488CD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B4947041-BBC9-4F4C-95A9-D04BB114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489C9AF7-83AA-4F6D-9B54-3131046E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E95D936D-4094-49EB-BD68-180284CB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81AAC9FC-AF31-4BAF-8745-25DA451F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3EE10D70-66BF-4309-816A-EA2E234C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EBCDEAB8-355B-4A6A-90EB-C91A365A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4FA35E91-943E-4DE9-BBC1-F7452086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BC59194D-76D1-4835-8BC6-55024688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DA510624-1467-4939-A0A9-B4935B08F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9F54E91D-D7DF-458B-90FF-23307941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5280F393-A7C7-412F-8A1C-37EB1243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BF63C933-2F42-4CD5-B49F-BE883B98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FBE4EB59-A790-4EDC-9F02-E1601A5F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A326205A-BDB0-4583-B001-7165011D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20649915-79D6-451B-A3B2-CD510386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57962A4E-91D6-4F40-A67C-85E8E521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DE525CC9-9D81-4D56-8A3F-16A41E5E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5B9C4B5-A14E-4F42-87B7-D43EF09A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08C7D9C-AB13-480E-B4F7-AB31281B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C392638A-0D21-4869-9B5E-13886654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494CD51-8356-4C6C-B866-861D5A27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BDF795D5-8D5A-4555-88CD-F1449C15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2182EB73-39CC-4AE1-804C-C487110B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C17A4F78-6EA9-4919-9ED6-6FDAA17F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2C01D09E-8614-4456-A01B-677E7FD4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0C5A611A-BEFA-442E-835E-C711C3D0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53EEB97D-937D-4142-9DF4-B9F54ABC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25C4D3A0-2824-4247-8135-B581472A1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23279B8-39FF-4C7B-834C-869F4F31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12611390-A33A-46C5-8BD5-800355BE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B90B3E53-353A-4FC3-A2D1-A55FB69B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F459F86A-B3DD-42F0-9823-5972C730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23BCD802-EDD6-41B2-A3B6-1DA69E4B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1C6C6EF3-2DF3-4D9A-B23D-36DBC083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556B876E-5D74-4959-A625-C436FCB2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FA21BB70-DA7D-4E69-84AC-E7B7016C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29E30F4B-EC83-4789-A06B-32DB1527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0FFF39F1-07D1-4598-8A91-83750A98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F9468195-9504-4852-A90F-90C6BD8B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1B31D9F5-31C9-4F55-A05A-2DF2918A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F317DC3-C2C4-44FB-856E-8011485D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CC088CF2-B941-440F-90CA-2A330E41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DCA1D076-E5FE-4A7E-BBFA-19FCFCA8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CAE5DD9-5A9D-485B-A578-540011DA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5AA03BD4-AB50-4382-89CF-8CBFBC24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53ED0D06-01DC-4FA8-98C1-08C33BB8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C701755F-1F99-4639-A573-3E09CCB8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674005C2-C9C2-4A39-AEF2-469B9FF7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1723A568-99A7-4F63-8C59-3DC70614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9DA3E5FE-BF29-40DA-9A0D-EE86789F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A8BDB2BC-9BBC-4B31-826A-F5E9AE6C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9C1CBB1-C3DD-46D8-93E2-9A65F44E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AE9D2407-E94B-4AD2-9FC4-00C984AA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F1A3106B-5B85-44A5-8F58-E1DB05B0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623AE00C-8423-469E-B1EB-D9C0F494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01C14945-77B3-43C7-98EB-BA9EA222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9B62030C-512A-4B8B-B397-884EE0C7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FC94D8BE-92AE-4B2A-ABF1-31D72499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20B26E2C-F291-448C-A36C-9CB286A5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66129BBD-A90B-482D-9E7A-9761C06E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2E815C06-FDA6-4818-BFB3-08B174CF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6E71212C-10C5-4A9D-B5E0-67811FAD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299CCB38-02DF-4614-B864-0A4EB923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813CB4D7-B055-4B0B-871F-C563BCE5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1494D50C-1004-44C8-B42E-FE69BE67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F1BE4083-6437-4682-82B9-67568C85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8AE89D21-3278-43F6-AA3A-CBE41092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714865F2-7EE6-4578-B17F-2B2F646D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1E4DB875-0A6B-44E0-816C-DB4E6991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7B74A1A4-B520-4089-A40A-768C91F1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B3A0FF89-9D0F-4627-9F9D-478D3C4E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A8F270B0-E666-4886-8D51-33DB04D3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88AD016-B342-48F8-B743-B1745FC2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2D7FE9CE-8CB4-4C8F-8989-8C9DE066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FFD3A3B-10A4-4B39-8D87-4DE1318E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949F81FB-0DD8-43DE-A868-3FA110DC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CBA79B57-94C3-495C-A5EC-2000D81E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313A35C6-9494-4172-84B7-27E97E62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3219F9C9-A296-43F7-BA9F-A169196C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C6FD86F0-F2A4-4D16-89C9-A3DC3219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2F30596-35E4-4B1D-92DE-E7374FF8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851736DF-C012-4F3A-944C-AA66BF85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7E1085A3-20BC-4E95-A23A-824203DB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9A15940E-7FD9-4999-836F-A22D1F0F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2AA162CE-0432-456C-A6FB-F3E6BFE7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BF41421B-7C1A-4586-B8EC-B13F9CF5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FADBD78-3708-4918-85DF-C22A6CB7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454D8B99-2845-425A-A956-981F61BE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6E4E41B-161A-4176-A307-D185EA5E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C66F756-25AB-48AA-AF18-CC7ACF88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CCB7430F-2E2F-4F87-9B0C-6E6FB8D9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6CE89A5-8247-4B2C-8906-5BC3ADC9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E58A2A5-045B-4C09-87E5-E4EE1A4C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817EE4E-BBDD-4911-8508-01B96CCE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51030F49-F8B0-4FA2-A047-82675914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35669F6-E597-4CEE-B4C7-7AA4E2E5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12D1D417-E27A-4C9B-B0FB-0C1E91BA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7FBCD735-3C7A-488A-9C53-833ADCBA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5E410969-EBFC-4C3A-ABC4-B99BCFF0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A81F9BBD-B7F7-4D09-A4DA-41AE7F49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CE5B4453-37E3-4B3C-BD8B-45D1C0C1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768935BB-D6E1-4398-AB8A-3272D426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9029350D-74AD-4D11-BAB5-3B07AB46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40B4907A-845F-413B-AD74-4660FEE6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31819F4F-BE24-4593-BE1C-BB52C749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92976C86-F5BB-4B7B-9782-46B71E17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FCCEFFE9-6D96-4778-B0F6-DA76279B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5312605-F7B7-44AB-B2EA-2E3549CE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9C7E0CF6-1532-49F2-A49D-93D2F135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47002A1A-9784-42EC-A403-73640E67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93BC3221-5386-4022-8FF0-5E3D9C64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09167F85-8CDC-4A30-A73D-61102273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2BC46901-3F7E-48C1-BCBA-A5EB5F22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ACB5F62F-E027-4C0D-8B59-E85B02FD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2FED60C5-7FA9-44B8-A911-670AB933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98D98172-7F88-41C0-B3B7-61B36E8A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60A816EB-FC83-4791-96A1-08E68F7E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7FEC2FEB-7CFA-4E13-8C4C-1E7703A9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3D7F54D6-0078-4040-81E3-25990C06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8F36647C-4F6D-46CD-8C8D-03B16DFF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D4B87CEA-D82D-45CC-B128-4161E740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B44E9604-7577-4A05-86C8-0E55939E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C5892FE-CFC9-4AE7-8494-6CCA29B7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C9DDE852-C37D-4EAE-A6CF-94A9CF37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4C5A0CD7-215A-4793-AB9B-48B9D3A7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8644CD60-C40D-4D45-B9FC-8DA27DA9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A982F47A-C211-4F12-973F-B86BF47B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D830DE71-01D0-4E3F-9C5A-88AE7B08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C9E7D674-1EBD-403E-A49A-28203B39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F71DA074-47BD-447D-8282-B7A9D6B9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95E93E88-C1C6-49B9-90F3-1F285FA3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93153CFB-469C-4078-85CC-63D0E1D7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30DC1394-735C-4722-824C-824B41D9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2316DAA4-B8B4-4429-BECB-CFC4D1D1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CD0C1261-84B3-45FB-8775-E5AFFFC1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A157979D-6EF0-4AAD-A0A6-477894A4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E8087E30-EC3D-4F60-87F5-602C05F2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104D24BF-2771-4824-B18D-DB01080D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9083432F-445F-4A04-BCA1-A37B7CE0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7ACD508-657C-4E7F-B1A3-495A5AD1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B037380C-6099-43B7-8C08-097BE2AC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87778D7B-33CE-41E1-A16A-08491C24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CFDE36C2-B046-49CA-9700-140A19D6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E6FF111D-F3F0-4966-8FA5-46C87D08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8CF4028A-F5C2-4A1A-895F-2D3CA34F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BA32B4F3-9ED3-4E7C-A2C6-DF0729DC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DD029E89-77F6-487E-BE4F-F3839EB8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EEE5C986-4635-4B82-8179-DF7A1321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455BF586-23D5-4F7B-B460-60F8D20E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CB139EEE-2854-4A61-9785-8E782631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9D546421-9B2E-43E4-A4CB-7C29E4F5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643F8AE7-C780-492F-AA9F-7A09FF24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2B92C98F-DBBC-4197-A81E-30094FD9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5100137C-607F-45B6-BC15-1C1BA59E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FBB69EB8-250D-4CA4-9CCC-93A610B0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3E583FA0-0A9A-46F5-BBE2-89CF95B3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990BD9E6-53B1-4C0C-ABDF-00831F1D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A061934D-DDB7-4F29-8F5E-AADBB904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ED044AF9-87A7-4F75-974E-8C328D67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F30917F-28AE-454F-A165-C7116493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88F83949-2260-4999-8114-FD722C45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93B21EAE-A104-4998-BCAD-0737580A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F4F8D6FF-284C-4D20-AE2E-2815C65E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2F2EF5FF-8A3A-4B3D-8772-F157B5FE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CA22B602-8483-42B4-A5FE-7420B533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A749C953-AC72-40B0-A075-C1947289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89DBF1A9-0F5B-4884-9370-9700AEF5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7850928E-E3F3-4DE6-887C-A4F52960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517A97B8-6DC3-4B70-8021-9E2D764A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ED6716E2-0E5F-47DB-9C21-48F497CE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7AFBBC0F-77F1-4285-801A-B7CC45D2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C86AD264-73A1-4C2B-8FC8-082BB179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FBB030A4-0705-4FB0-BE3B-AFB7319A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E98B3870-D4C8-4DC2-9FF6-8D8D63EA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E0CFC86F-6A42-4873-9FB7-CF7FFD75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47DC53A8-6CC6-4856-9062-69EFE6F7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CFA8B259-770E-4293-8322-D513D412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A69CBCB7-649F-4583-A015-94C91237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FBD61C30-0AB2-44A6-969E-0B87F491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174CB62F-6006-497E-9C72-90B6C4F6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258845ED-D002-49BD-867D-01A63ABA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2F603AFD-175E-4D21-8718-1FFB84BD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0251DED6-12F7-488E-A66D-FCA4BFA8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E319347C-535A-4A4E-A760-57F758AC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A18ADD65-2B86-42B0-A8FE-88740DCD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ECC23C66-5452-4AAD-BA60-D9A2EB28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6B8AF68D-A225-4124-B344-1803B01F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45FAA04B-E4BB-4857-8892-D64F2DAF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330DA4C1-59C2-4734-AD24-68643CBE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414659B4-479A-4096-9AC8-E579E8A0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6366FAEC-B219-4C10-9AF9-EC40B9FE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EF2145A2-42C5-4351-9C79-AC7102A2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55365E47-4A94-4E39-8F98-24EB0837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48893E5-AB30-4ADC-AE17-4A1CEAD9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46235044-ACCD-4DC3-A51C-D330A04E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3129A7A0-83C3-4FCC-A602-7FFD4FDB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F31BB9EB-41B3-47BD-916B-C33CD530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5A7AEC03-1596-430D-964F-9F53F5B3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B2EEC7C4-E78D-47A5-B5B8-CA1D9C01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E367DCD4-8BD6-465B-B6AC-4E74D942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FE60760E-773F-4D84-A29D-0B4D0C8F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59D3FE7F-D44C-40B6-A16E-FF98C973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6A15F04D-829D-4A2B-B371-DB4AABBC2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FD3181D2-2652-44F8-B959-A24888C9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F21697D9-D6CD-48F5-87EF-F076A6A1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8D02F10-6C2A-4C31-8AB1-1E43F6F1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18BA3DD3-DCA3-47BB-A542-68800933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9BEAB162-3FEF-4211-91EE-53DAA3C6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CA238FDB-B520-4982-BF00-8FC3A56C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32EE3584-6E6F-4DB8-BDE1-1722962B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31179118-4577-41C5-8E63-DF8D529A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B342AB01-9360-4DCE-8745-077CD802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73917CEC-74E2-4DB1-9A25-320CAFDC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031F40FC-E127-46EF-A22D-498B79EC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4177AED5-43F6-4E3E-9390-FF50C43D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0D866909-D0C6-47C6-A94F-CDCA1526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2F8584F2-5E00-4AFD-A44A-3F85214A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71F9145D-8D93-4640-B084-EFA0913E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9F6834F8-F04B-4B5C-AD92-0D7AD03A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6ECC7C29-DFA3-4336-ADB7-C674DBEB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4674F44E-D5A1-46EA-B97F-C8C214B3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5036EF0B-C4DF-4F81-B025-AEB967C7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0BFDBECF-3198-4D60-B420-253D2C32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703B47EF-5B62-48FC-9AAE-F75B448F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2CEF5DE2-89A1-41CF-8031-759818F0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5B1ADE55-5A50-41F1-AE49-7B85AFF2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171730A3-A2BA-4ABC-BD56-69641636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15EC2C3C-2CA6-447C-BD99-17420B3B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D36DE9BF-5149-4C4E-9934-068F3012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AA397303-2038-4631-8065-D0DAC34C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DB2329A1-0DA9-4B26-ADDD-5A9B06A6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FEBB892D-0804-49DA-B0E7-0DF1A734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99519CDF-8B66-488D-A0BB-63F5B37A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9222D2AC-9B60-4FA7-8BD3-A08FC8A7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5AAC6AE8-8947-42A5-85A3-12025EFA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B9A078BD-5F1B-45C5-87B0-3A1D8EE8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0E0685AE-E02E-40EB-A34A-7C9CBFA3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74D7A3E2-080B-4BCE-8182-AB3958FC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47EE51B5-E1A8-4448-932A-5D3A2F80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FEC4CB4C-2865-4194-9E3F-82074C45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C93982D5-1E5F-4AB4-A784-BFFA048E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CC986C49-BBC7-4231-9AE7-3F13A473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3105DC7E-2934-4B36-8F1F-9EF412D6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9315F7AC-80A3-42CC-8DFE-BD9579C1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CB14FD6E-86C9-4B2D-A180-B975E4C5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9AE6FCEB-E3FB-440B-A2E1-145B382E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EFF40870-8B35-40DD-92A7-E4D694DC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616BEA7B-267D-432A-A63B-BBA19ECA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B45FF051-11B0-4255-BBEA-DA9EF7CA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F5CBCCF2-6337-4A6F-A1CB-CE280364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874B4477-00E1-442E-9B3F-44581F11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9C024DE0-1E84-4D54-9F95-53773CF8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DA478F17-0640-44BB-A9A7-C2D98C72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F574C083-78F7-40A4-91BE-2F31DB18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BDC3D1CC-452B-4EDD-A400-B5770CB7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FD6F53F3-96B9-42E5-8016-17B042A3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6AFAF7BE-78A7-46B6-A7E4-94828093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21771AE0-C02C-40B5-A091-B22EC24C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67B2E346-2C76-4F80-B184-EBF38DF0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2967A606-92CE-4293-ACB0-1F16118D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75842D5E-A53D-4A93-B19E-36221958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8C021360-ECA8-477C-ABAD-2995DE26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6711D5E-000B-46DB-8BB6-23986271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C3E1EF84-DEE6-4FB6-B43D-57EC170D7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C798C6CD-B5A3-483B-9770-2F887C84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8C6FDE20-0A38-41BF-BC99-DDEEDD96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E121E91E-470B-4E5B-BA29-1CAD34FE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92A66D40-997E-4AFA-A50D-BB6AD3BE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3103F56A-1FEE-43C1-8359-61D827E5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74819834-14EB-4ABB-A092-5CB50F70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C711976E-9A98-4552-93C5-61B3661A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D90706C0-58F8-4CC9-830E-F6D4A540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31D9567B-2D70-46E8-A900-E352F3F5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42F771A3-8B92-43A6-8CC6-D2656FB5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33FA317D-3427-47EA-94FA-93DFDDB4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711F675A-9815-4206-8F52-DB7EAB18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0D0B3B31-8900-47B1-9317-F1123C88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5D1A1BD2-A9EA-4A28-8A8F-B5049E8B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6A225BE4-409B-4029-90C1-7E1424FD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6B80F72B-F5A7-4161-B589-47A1F402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74637F49-08AC-437F-ACF7-F29D2744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A640A381-6B20-4C57-8350-58BB9A5E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97BE9486-DB38-4E16-B2CB-A0B6B679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2820A284-ED30-4CE5-95BF-2D16CB91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9C9E9D9E-3CF5-4C2B-BDDF-8395F297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8600F674-4436-4304-A1AC-71C9B393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CD246A8E-4282-42BD-8FC1-698C6786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6B0ACF16-086C-4B1E-89EC-D2E35C95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ED8FE496-470E-470A-8C52-02D80956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C1AE5F28-DD10-4EDC-BDE2-04E5E6F2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EBA33092-39BE-4478-BD90-1922E41F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C0F84FF5-1DB0-4A78-B578-5CCC0FB5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2C9CC736-F470-4ABF-B92E-3583D9BA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79F81393-3C85-4B9E-85E6-A9BC0B83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94AFDF5A-54C1-4682-AD09-D852FF88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EEDB7587-C6EC-4F1C-8DA1-5B3C4C76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62C004B-E4D5-4731-A75C-77E98AAB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4A0470ED-6DEA-40DC-881C-5DB76107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B9256819-15FB-4D0B-91CB-8CC78850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19655D73-8648-454A-8A7B-F1816907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7F480293-8728-422B-A607-1BF0FC0E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E7ED417B-F527-42D6-8811-4988292E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6E4465D8-B565-4D61-A352-FED41381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36CF0F6A-48C1-4350-9669-7988A4D6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342715AD-924D-4D17-8B50-CE58E2BD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D8AC4FAD-6235-4C0D-885B-65D36638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78A420EE-D033-41E3-A6EC-F623F157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45B75E10-A148-4DE4-AAFE-4B1491CF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0B71FC19-6686-45DF-B9B1-EF95FB96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5FEFB7C3-3F68-4BEA-A4D0-6A5E13AD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02A14DBB-D28A-46E9-88E6-9AED8655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9293BFEC-226C-43C3-90F1-0AB82FBC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5CCF22AB-93E5-44CB-91B1-663A6EE0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83754E28-3F7E-44FA-8D02-0E4FFCD4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D7664989-66C4-43DD-8D6F-9AC3B7E6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A93C56F7-BDC5-4A81-8118-FC9FA3F2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7879A7B7-58A8-4F99-BD73-4319810B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A5CED060-A40E-49F1-87FC-6FC6DFF1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4DCE1EE8-86B0-49DB-B8A2-F4B4BE77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E54EF9BB-C875-4B43-8CC7-E4B6D244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85F35F04-16B2-4741-A215-7F4176C6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CF69ED0A-2DE7-4B40-B3E3-0EA05E90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57FB9484-2809-48EC-BCDF-4B3052AC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450317DF-7CB8-4591-A0D7-635DCD23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F2C83537-1834-4F4D-B9BC-288C0EDD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1B9A6D6E-90F1-42A1-BF8D-4EE188C9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58C4A425-12B2-43A0-B1F8-11E91FF6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14B699C1-8133-4B54-8450-CD6422DA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F3776A09-D98A-4FBD-A7AB-D36E9322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E78B8A4F-6FDD-4035-960F-EBE0BCFA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1BE2DEC0-1AE1-4264-B7D4-FB396CDE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01F8814E-D839-48AB-B8E0-43B45C2D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4062DE62-C8A4-4D02-A862-D7EE90BB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DC6F91D8-2BDC-44D1-8F62-275C92A9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48E4077F-CDB8-42D4-BC0F-3D018F25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591A0D1-51B5-41EC-A416-F0788D8C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0247A52E-35BF-4D85-9EFA-24F59A24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418BB393-7C84-49FB-A05D-8A0C827E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D4A36D59-69A5-4F86-A0A0-0960067C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38E9069-EA33-4DE3-B575-DA165D23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C53C14B4-14D0-4A2C-A5A0-4978BE41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7874C0EF-9439-4A5A-9E2D-25188631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2F126046-2F4C-47BB-A7C8-9C52F47E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3D6C5FF2-A60D-42EE-9510-CAB067842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BE841B2C-5C50-4268-AEE1-88511FAE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CBBCDF1B-8861-40B6-9773-8D4FACF8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F4AD7493-9DAC-4432-A542-22CC3B20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4735F246-95E6-4853-921D-93CC0EA5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F05D7A1-41F1-4A64-81B8-074D6A5D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A7FFDF83-B109-4C6B-BD8C-27E5DE5D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648B453F-FB1B-4DCA-9548-4D56145C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EE4B6E7A-63E1-4DFC-BF7F-7E8A9842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9562DE77-E280-4AA7-8196-BA4C8833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ECBFA078-2A31-46BE-ABA2-E03B9ED3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D3FA7BB6-2B1F-4386-9082-D2C9142B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12108E35-8409-4A88-8B0C-59C9EDC9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DD1317A2-A55D-4B41-96CF-CD6F4765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E16EFAB2-0BED-49FB-8621-EDD1DE0C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1C75D715-C24E-418F-8E0D-9F422028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89151CD8-90E5-4A5D-AF1F-A5BE4CE9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E6E7361F-B274-4954-AE79-25004531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5B23EFD5-038B-49CB-B3CC-67ECDA52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DE2D43E6-622D-4DFB-B4D8-6C217F19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A9D9B9D1-2D87-4C19-A572-05C5C70A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C70D17AA-1C0A-4016-B903-2B313BC6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0E737553-7DE4-42A0-8291-6D9F275F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0955CA45-6C6C-4A2E-A3B1-9684D543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C6E7BCA2-B8AE-4883-B8FA-A8171013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F6CB5C95-3C26-48A1-B6BF-FB74C346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1ECFD39-94D3-4B5F-8D07-C10F9D05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B16D1DC4-7D23-4AF5-A89A-D24C41F9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B640CC84-F320-493C-BD04-380571DE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71267CEE-6939-491A-93DB-6734FB8D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5FD186FB-4E3D-4DBB-BE9F-CD23F149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7A9E2782-0E70-4E31-BB7A-5D8C7385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9FF5C87A-367F-41B8-AA53-06DA06EA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AD27558B-0A47-41E8-AF79-B474D381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A38006D4-6371-47DB-8897-5CFC82BD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8320FBAC-1287-405E-A91A-4293DE10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1029CD02-42E8-4621-9399-F4482360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0F99D3AF-64FB-4B53-9EB8-68F2F528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8E1F0C13-D2AB-4AA2-805C-589544EB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012B5F07-7619-40AE-8AF0-A62E12E5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172A903E-71D8-4601-8575-9954701C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12AB3141-7A5F-4AA3-ABFA-FC4F6856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BBB15513-2E9A-4CE5-A61D-5D46A490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F24F6FB0-E177-4C2D-80E8-7F411D0B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92CEAA3B-B3E9-4602-A260-EFCBE0D2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BECFC72C-733A-414E-9957-B4064646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2EAAB84E-F7B8-4B81-8C1F-F568DC85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3F2436EE-9813-40FC-9416-F1C73972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0CF14154-D222-4FF5-8A3A-8A157E32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AFE2E560-AB88-441E-8E3A-E4D4DEDB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9F9998F1-3A09-48B4-A714-02F00A60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881527FD-D43E-4825-AABF-C89E0531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08A18489-85C0-45A8-A3C3-35FE4907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49F7DD85-8710-461E-88E4-9342182E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0543D920-C32F-46A7-B6C4-1FDE581B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4B5FD653-F0F6-4CCA-92EC-557E4BE5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A9BB037B-C47C-4356-B89A-C80D89A4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04DAA588-E039-4FC5-8EFE-659933F8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3E28243B-649E-4A60-89AF-4D39BEA8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40665BA7-115A-4036-B2E9-F0F8D5B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3D60C550-BEF6-4C87-BC0F-4B741F71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426A2277-08E0-40AD-9EDA-BD842A9E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16A52C3A-5051-464C-ABF3-6F40FD1E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988D8F82-0BC1-4BFA-80A9-A9726618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11029476-4814-4B28-B7A0-5F1C40C0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FC6FB904-4BBC-43EF-BB6B-FDDBE46F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E224205B-F9C2-48FC-A382-A0A76035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CAADED79-DDF3-462C-BC69-2D7D566B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92D51E56-B0F2-4862-98D1-6109F3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8305F7CE-B0E8-4787-A581-855AFF55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81F828E6-C20D-4372-9728-E33E8E86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5552DBC1-E9D9-408F-BE43-C044D4C6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B2B10ECD-7296-4CD9-9556-4F076513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00E948D8-31C6-4FCA-827C-A3111980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21580C8C-5C87-4744-8E82-B9B130EF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C611815F-7916-497A-9731-73D3016A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E5A7CC41-7F25-4D6E-BC29-038FFB19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432FA39C-880A-4653-82A9-95A61505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30584AF8-B31C-4D5B-B830-86F9CCBC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8CEC33B5-EF6A-4E76-86F7-CCC9D73C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09775B3D-A06E-4FF3-9E6E-809F74D6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FA5B929F-582C-4EC3-BF9D-2A517074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91EEA021-7735-43E3-BE95-64798EA0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43871CE1-416A-4BB4-9FBD-63C82AF6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21F03327-7F43-4870-AE7D-CC801EC5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6A7A868B-6C32-425A-8D0D-4ECFA6E4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F65E7A57-CF85-4EDA-92D9-CB6F3222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CD3CB75D-1072-4E07-9C67-FA568D150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A6E38C4C-5B98-4442-A435-7C526321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A9C226A-F46D-4C6C-BE29-B26D7F6D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FF775D96-7A08-4339-A010-D20C890F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603F103B-25DF-44D8-B1DE-F1F48908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C68F9371-A150-4FF3-A247-AD4A206F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29121BE2-C0C7-46CD-8E35-693B8306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3401FB04-94E8-408B-8AD2-6E55139B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A713205F-44AA-4AB3-B566-F491531A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0191E449-544D-4FCD-9FB3-7AE646FC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9D7B0539-22A2-4F5E-B7D8-65F9B349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6F59A2AA-01A3-4DCF-8136-5558F585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10C730A4-B1B6-470C-8394-4CB67BAC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D48C5300-E0BE-45CA-A46B-50FF74B4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027BDE30-CD4B-4165-B576-D254FBDC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7A367831-BBDC-48D7-A775-BB1021D6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0CDD13DE-F4F8-45CA-9D8E-28F184D4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6C9158FB-B3D0-4F1A-AD96-D8653342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9CEA06B9-06C7-4E28-8EF6-13C20EA2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BF517C49-5D23-4693-9316-0CCFA2A5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D22C8FEB-8A54-4AD7-8952-8EDF6BED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43EB11BD-BA11-45BB-BDC6-70F80A50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E533A111-6537-44B9-A9A5-F35350C0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F1DAD53C-FD8D-4CDA-A130-EE78114B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84FBAD89-1D33-4446-93B7-E07CC141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AE0EC52F-9A5B-44B2-8A22-4A2AD908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B7956755-B8C9-405E-AE4F-42FDF590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5D0C8087-04C2-4EC5-968C-97BC32C3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8AE2A042-1FCD-4E4D-9085-B73B3EDA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00980F4D-27AC-48CB-9A64-3610DCFC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29689255-20ED-4ADD-AC27-DD6BBCE0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9632CF5F-76BF-4A08-AEBA-0CF5E23A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E9B313D6-E4CB-4825-85F7-B732017A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06EBD78D-8B64-467D-825F-59DA387F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8EE2434F-44BC-4CEA-B140-3C7F63A0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2A835BA2-B03B-4FAB-A668-7825AB37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E65B601E-D322-4CBD-98D2-DF7F116D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DA76DB9B-C678-4544-B292-311308CD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0FCDADB1-FA39-45A7-AD3D-7EDF598A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84632CDE-6574-48E4-8CBD-B65006D1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685C47BC-AAEF-4853-8BBA-0E0FBF6F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9A4DB380-1089-4B54-AE91-8FEBD92F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6FB8D047-769B-492C-864E-511FF9F1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81F5C566-AEC4-44BD-9789-0E9BD03E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6D1AEACC-91C1-423E-B067-17088BDC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7CC33C52-23BE-448B-A240-ABBB0044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B3E86F5E-23E2-405B-A808-97D2E226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37300143-19FE-4F7E-8F1D-7AE35C5D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015C0405-2035-4C39-86BB-98535FF0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12B546AA-B19E-4AA7-9503-93C39EF2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57CA8B41-238F-49EB-A64E-E0F317AB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F4863A78-9AE8-424D-8CB8-FD7C14D2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B0821BBB-3F7F-4D74-95D3-CAEC2AB7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DDDD7966-9B97-4302-BB56-EE21A56A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B106EEE9-D650-4C9E-931A-B68AF649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3187B5CB-188B-483D-874A-EBA3E87B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A0BB07E2-CDE0-4C4B-A7DF-AE451FD5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C016695F-D1A5-4D17-A96B-04EA88B8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DFD7255D-A3DD-4F52-90EB-77FB34DA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08F9B315-34F2-4AD9-98BC-E5A6BC10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EB82485C-95FD-4F85-9EC5-932DE77C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08E44B8B-4E9B-435E-B034-CE863CD1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855897D4-9449-4B35-B957-D4F36CF7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6CCCB946-F9FE-4EAA-B76F-C4084F84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DAE05ACE-6821-42BB-BF24-28E75DF8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E3E5B4AC-61BD-4F20-996F-4B1D9503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A5A858E0-4178-42E3-A977-1FCF4FDB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A7BC472B-ACCF-4D6B-B1F3-5F2E30E4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428DCE2F-E129-4458-B047-414B6512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AD734077-023E-45B9-8936-C772895C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F5F52862-9808-4B79-9065-A6A18495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758F8C9A-A5D5-46E6-9EFC-D2A4C8BD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E41196A2-F577-4D58-8912-DB6ADCFF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288B919E-D567-49D8-B51E-0036C6D6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BF04B32F-AFA0-4380-B3AF-68386A36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38F2C4BE-0BEB-4A0C-B768-36225375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DA63525B-08FE-4318-B0B7-0832C1EE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1DAFEEE6-AD62-4332-B407-88FB73B9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BB1E3E9C-4840-4D87-B20F-B4DFD150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31706F08-66CF-4907-B3A0-E759CE3D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C7D646F3-531F-4AFF-A436-EEAAD170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DDFF943D-4FC0-463C-B181-D851B2A3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99AE3CD8-165F-4774-925D-E50E7205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701DB93E-1BD5-4501-97FF-1C38B6CA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2B9DE99A-FC6D-4227-A1DE-BD189B25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5B8B89AE-6042-4324-9221-54C55D94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F0192969-4594-4D86-AF18-D5F5F033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9A479FC3-2DDD-4B68-95A5-3A9173C6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FED0D226-9AD2-4AEC-BDAD-BC06B91C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B695CE38-EA08-4D2B-A457-C9FECA0D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934CCD47-5523-40C4-A7A5-636B4F6B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4222D912-9A0A-45F8-8E40-04D834D7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51927EEA-BDAA-4E1D-8EFB-BA62C887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2C9CA35E-A5D3-4F23-83D2-398E10A4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FA90C58F-1CE3-44A8-99BD-6AAB117F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975C2520-AF7F-42C0-854A-EF2A973A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E7ECEAF1-CF5E-4E45-89D5-7D639C59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FAEE3238-95FE-475C-B6CA-E2C2FA89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8D679991-B221-411E-A62D-C9AFE8A5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50690B1F-18DB-426A-A854-95D550AF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88DF2F63-00DB-4CB4-A224-CCEF546E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A227E75B-A034-4327-A712-2F0AA2AC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2CDD0E4B-42BA-4743-8F1D-212EE53C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77E04E56-BB1C-4A5C-9F99-497ECE64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455BB6AE-0244-4F55-8940-C18C3047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4C42755E-CCAC-4F9F-AFB6-5F26035A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80CC6AD4-D6B0-4BB8-B2AC-E0FFACC6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5856E3A5-3113-49DB-83F5-9EFE31A8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14112E6B-1329-4853-83EF-09E795F5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C3F9761B-AEA9-42E1-BA87-6A768460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CE9CE76E-3D36-4407-BC0D-AAEE500E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E41CF25B-F2F4-404E-A151-CE67CD5C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BD797CBA-6072-40FA-9FA3-6643FD34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0B0774B3-5DD8-4AB9-B6A0-2F4E1E48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A69C7DED-BBAC-48EC-828A-111157A6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5A969699-9337-4391-BCCE-A5E10340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C73CF818-04B5-47FD-B1BE-6F30145C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392DB915-9D31-481C-8FA2-FD81BC52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1E095337-8CC0-41CF-9253-F6607F43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C926D815-06EB-4226-A9B9-6AA9A8A7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78DC51C4-614E-4969-93B3-9DC53E85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EBD97C97-7A6F-47E3-A82A-3D81FE0E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4940E649-1E00-4220-BBE7-D4D3D1FB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2F8868A8-E234-4205-A494-F73CC4B0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2F58FE4C-755E-4F23-92DF-1492A56D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E1A1DBB5-82B1-4D60-A516-E85430B8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7FB526B4-C3FC-4F9D-B303-0CB4BE31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10CEC917-C9D0-4794-875E-7EE86C7C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796FA750-9B56-4311-B646-EF8D300D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A6208EF1-D73F-4FB3-8A2B-CF4A0DF9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E93854DA-422A-48C5-9930-BD98C813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E587D1F9-C466-46F5-990F-168B5BEB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FD0DF618-4CB6-4E1C-95B1-EDAB15A6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B3A80F59-0D05-4EF8-B9E2-A7F8E5F8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C774937A-B23D-448D-8889-4411CFB5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F731C074-04C0-4073-B20B-D31B75F0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8B3FA541-55ED-465B-A6D4-75A2E4D1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C5499EC0-52E5-4873-A848-CED56D76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3ED17AC9-E3E8-4A7F-9C90-6B245E96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ADAF5542-360C-4CAE-9DAE-2AC4BE41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6A2A29C7-E320-4E93-B6ED-50E1CC8E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740B85DE-63B5-4C6A-AE1C-9EF5FD46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F7C99302-F971-4364-829D-14ABECCC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BD498B71-95C9-4FD4-871C-393CA839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6644DD0B-A009-4C02-829E-7883BE0A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E60B5D7A-B09A-4DFF-B7FB-7440DE00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8263A361-2343-41EA-9C5F-A98A6386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C169AFD6-1E93-4C6B-9A33-9D9B0700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4B7743B3-5D9D-42F2-A26E-0AA9C293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F791F231-E0CA-4456-8969-CAC9457E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A63DC28F-ADD3-461A-9EE5-732D6A64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A36F2AEE-5E91-4FE8-A975-884F394E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6DEF9B79-ED41-4254-B17E-C8BFD7FF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10DA4F93-3137-4678-A239-5280CF33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D0A561B4-0025-431C-A6BE-74CA8132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72494D28-9D33-4160-8BFD-C4B5E094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7F894DB0-D365-4ABA-8884-57BB7D55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351CE63D-D34D-4E07-9B30-FA8255C0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46024E83-1F68-4AFE-8E19-D85DDFAB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FA7227B2-9D0A-4720-B91A-557B4A43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A7D2DE18-435F-4A14-8038-7FE25688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4D8B06A8-D4E3-4BA2-89B7-7C829B4A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E590E8B2-14E7-46C4-9788-16105C67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0DE178F6-CB53-4E1F-A934-CF683E1C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63F11486-88CE-409C-BF56-C3D8F9C4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E5716013-444E-455C-BECE-F18DCA5E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0C0FB56D-CA1B-475F-9A31-9F9CACFA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D29EF242-67DF-44CE-9BD5-0BF9BEA0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05C0E573-1D9D-4A68-9AA2-5E39123C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AC99BF84-D112-4BCD-8C02-37C4E58E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1324D2A4-1BB9-4630-ABCE-04089493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CC82B938-37D3-4DCD-A4C4-7DD6C7C1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9FED81B1-F146-49B8-8FE9-1EAB1DA9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12133D59-B4C7-48A0-9297-BB59DFD4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1BA6963C-289E-4EAC-AC33-AD33C2AD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DD490E41-93D4-4DBC-BE23-714D173B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FF504816-A60F-4556-8792-614BF480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B69F1C9E-A235-4A8D-8668-161979F0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26E6DF0F-7409-4E21-B493-9F61CF99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6C6D36B3-6153-4F37-8D20-0BD208E2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153164D5-A91B-4A1F-85EC-D5A1E726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394B2871-46B7-4FA1-960E-908446E5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4A83E54B-DF68-4227-B01A-57A67F44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74C828EA-4440-4AD9-9B57-6D97971D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5C96414A-A540-4973-991F-BA38CC07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BAAF16B7-4121-42CE-BB90-1D7EF71D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06159B2F-8AB8-4E4F-AF50-0BAE6B7B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D0377701-83E1-4D23-9B12-A4ED86BC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CFE51466-F818-4F96-B687-582EA556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0A143D78-0D5D-4B5C-BFE8-9C13C660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83A63790-5404-4013-9E8F-3D88D37D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417A4A29-838E-4EAC-8985-1395F5EA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900D7225-DECE-411D-A322-D3850796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A7FEB9E0-FA9B-4BBB-97F8-19AC074C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CC893ADF-F248-4BE9-8A21-EFA4DD87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283AE5C9-6229-4880-8303-22C4A8C6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7BFFF0AB-30D7-4DC4-B887-64C35592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43163D76-54F7-452E-BC18-EC775071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FA7C246E-A00E-4E15-B74F-32E0ADA3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B1645FE5-2D55-4DF9-AF16-FD5D8FF2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5DC988A8-0635-4A4F-A63D-B1AAF289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5E3C74E4-898A-4166-95F5-7F207B46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BEA0D898-CB7C-4CC2-A98A-74650C8F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644D8A3B-826B-4E45-A754-16DD1CF2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6AA115F-EF25-469E-A692-8797CBEA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3F671E29-702F-40A9-B1D0-8F7F50BF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BC08F9EE-A3E9-4F1D-AF86-708B9E8F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85DB44D4-E2F4-4AEA-B907-F84977B1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96ED2851-D073-47DE-B077-11C3478C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04E0DD01-966C-4BA3-BCF8-8FF9C0B4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FA3A1666-EBB4-4E39-A1A1-19BD75E5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30FADDEF-836E-47FD-9553-2CFEBA49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4FCD7A3F-3328-49B0-8BB7-F1A2D3CD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15C5BE4E-ABC8-4AEA-B113-7241C1E8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E3F1FA0F-AACB-4D8F-AAE6-C1880F46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C74B6267-34BB-4675-A981-484FD323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77A4452A-7BDE-46E8-BB5B-939C483B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68318407-B976-4714-AF2A-78F37602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8EA3D60F-CEB1-4C47-9692-6560E015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7F2D46D1-F2D6-42ED-A70B-58AF7312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98C90048-1046-460B-9FE3-42672932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9FA0D1BE-4BB2-45FC-A44F-EC15DF04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CA07CFDA-490A-44AD-8167-AB055CEF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B5D7B279-FC65-4498-9136-5FAAFE4C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9A2206A3-86FA-4182-8EBE-AD83DD4B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B7B471C7-3BD9-4599-80D9-61D165F4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FFE198B5-EF92-4335-B071-13054A2B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DDA58E0B-5D2F-46BB-BF27-CBDBC4D5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7589084B-433F-46C6-9333-A85CB20D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A5382E14-0ED6-43D6-9C6F-0B618FCA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B0584AE9-3569-4669-9232-774AED67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75EEBC82-D19F-4949-8C3E-5C8FE880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CB2F3C53-6B5A-42B8-BDC6-2FF5C66C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A5BA2691-7EAA-4CAE-9CB5-3531CBFB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A8F72002-6D76-4F5E-98DB-8F24D3D4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C93CF39F-2753-4B10-B5FF-C703BB7C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1C55BD70-2D5C-4C50-B40A-031DBFCA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B71DE1AC-108D-4C85-98ED-C9FE9982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5945DCDB-B3D1-4A30-A7F8-9106BAFD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2A84856A-D583-4060-83ED-D059F1A3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CFCB1BEE-8AF5-4747-819E-49BEC2CA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6C572F98-3FD0-404B-8D20-8CEFD431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3F4FD31E-AE96-4F5E-9792-8BC01841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3E8D170B-11EC-491F-A3A5-060F2680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5FA555F0-8D41-4D3B-B9A5-4A635C1F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B0351934-1967-4EAB-A8BD-7A2AA51C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0EF9B733-A318-4C10-AB46-432E01FC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FB08E7FF-BB1C-4E31-8D08-9FA7FE60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CD399568-78ED-4F60-978C-A979892A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72524A45-DBA7-4477-9B8A-58B480CC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C4C2EA37-0D0B-47B4-B72D-5E7352B8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5578FC2D-FDB6-49C7-8ECC-E78D1DF7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0F21C3C7-FAF3-436D-8876-625A3B85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4C8EF83A-60AF-4752-9F0C-9E4AEF7E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BC8F86EF-38BB-4FA0-AF2A-4B0FC7DE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D3E1C180-DA40-4634-B506-36F1693D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AC83C728-3C43-48A0-B47F-036291CD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818BC2E7-3DF4-4144-AF9E-68EC9018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39ACAE94-2F12-4D9B-AA2B-A84457F60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A66F222C-E49E-4278-A7FD-0C3BECE2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41B20695-6E8B-46FE-8AD6-D1D0EC68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AF226F10-7B93-4B31-9241-409652E8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667691B7-B699-4909-93B5-2AA2CC4B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A33CD011-5198-4C03-B44B-EE09E2C1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FF3C93E3-C7B2-4172-BD3E-EDF62353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8F450BF7-7A8E-4E2C-BE5A-5EFC7F52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F800BF93-9A74-4AB5-BCC1-62697964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39A57FAE-3834-445D-BA77-FCC986B9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621B229A-F133-41E6-A239-8BF48716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979287D7-E049-40BF-9448-8FCDD32D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4EA847F7-CC6A-4BBD-A25B-BEBAC20B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ABAF9999-F7F6-4ECA-8216-0255DA23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37FEAE25-7FDF-4865-81C4-9449B303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7A311F73-5778-489A-B26F-1DCC4168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F90B7BF6-97ED-409C-A548-C1440DA4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DD4E7952-5E1C-4D1A-A340-3EF65B4B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B09147BF-2AE8-465D-AE37-DC529559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FEBD22BE-9808-4BEC-A36F-3CA24DEB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D3EDEA2D-3431-4B49-8453-29935BA6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EB540D0C-542A-4523-8FAB-68FCE4A5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2F638821-4DF2-432E-9271-24CC293E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AED2E54A-7B33-42AB-B145-55E7056F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7FC060DF-C58C-4C4B-92D2-069C460B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4787E341-1969-4EF1-A09F-0A0C03A8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00A7409E-C7C8-4B0C-A4BC-94B1C4E9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D806B496-714D-4E79-903C-BF2CF06A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65EAB363-CCF0-4723-820E-C3E54F12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BAD5474E-579E-4CCE-89E6-BAFB92A0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BADEE9E5-29DD-4AB6-AE92-209225CC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BEDB6F46-42FA-4213-BCD1-41875221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17DCCA47-5B55-44D1-B91E-8CF5C496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3A122D89-B238-4EB7-8C7D-121386EE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3E9368F8-0A02-4A48-91E0-B293F9CA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0B02546B-16D0-4A7F-8E0F-07B38AFF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CEF10C6B-1F0D-4F80-AC28-1ED3B01C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2AE0A5C0-1CB9-4EC9-B134-6022D618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9FB84111-F454-4052-86C9-5C12258C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73CF41B3-D29F-485E-8B6B-B23C42C9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AB668037-3786-481C-85ED-70D5B996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EC5347D1-2FA5-4071-B129-68BA6FF0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01E5A941-90DB-49E0-971B-71C85DF6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1F4C8FF9-F06C-48C8-8E03-6C489EFE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4537B1E7-EB5C-4059-9DB8-CF3561CD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625C6D26-26B9-446C-B515-4529508D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8E0D6465-663F-49E5-915A-B054463B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4B10345E-A928-43E1-BEA5-0E619622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1077EE31-D344-411C-85B0-B7572CB2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3D77A201-4BCA-4305-A3FD-C5E0C405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5EF8CED7-7172-4D20-AF01-B2415CF8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48302BB2-5BEB-4349-B321-E3DFF733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359BAF18-06EF-4018-99A1-EEEEF8B4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DA0E42A2-271F-47B7-913E-B3958D53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3B181BC1-99EF-49AA-A505-59F3B314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0A9240EF-F118-4F0C-8CFA-D2F915D9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CAA82D18-DA7F-4609-BD2A-0A5DAFB3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7D5E0904-2821-4AB3-83AC-F89368AD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854D7B02-E7B8-4323-AA42-3F442AC5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B2C7C0C5-20F9-4119-8937-2482093E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601118DE-4DE7-4666-B881-FDF2223E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01BD2EB9-8A97-4F89-9280-BA0BAE80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E0E2D62-0646-4E9C-B0CD-94C0AA6F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0321A107-E4BE-42D5-92C3-D4F97B6F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0755B820-7314-4AED-A753-E3CC61A3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53266A61-43D4-4D20-AB62-7607BF3A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DDFB8CE5-3467-40AE-A316-C39D94B2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0A178B02-C2F1-4CBC-8C5B-4533E55D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1A857CE4-A279-4DE5-B010-76E91FA8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F20E7F49-FC81-48F6-8A9A-F2B7D7A9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2043FE77-0A8B-4E84-B49A-006D60F9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C4FD0C7E-279E-49D0-B3C7-297EECF9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B5B7087B-7916-4C6E-AB8E-61AFFE04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FC3124CB-2EC5-43D6-BC6B-579C9617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C9A44F76-5F73-4D5D-8F89-D7EC30BA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53160FF6-E0D3-4F92-BF0C-51F39923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50F435A0-81D1-4F74-B2C4-9B2CC9AE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01E78ED1-B21A-491D-91A1-3001F850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A884B055-C86F-4C33-AFA8-A8DACE54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360DEB81-F8D9-423E-AB6A-5354DA99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112A607B-9D6C-4FE0-8E34-B7775C2B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D958E3CF-FA79-4200-AB0B-5A23023C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2DCE3778-CB1D-4177-8B81-61B422ED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DC16578A-BC7D-43D9-B419-F6EDF279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8FD80FCB-FC65-4C1C-91C9-09E23DD4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85C77002-F94C-46DD-A90A-ACF63B4B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49B74BD5-4768-4FBD-97D9-5696A041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8CA5C423-9E93-45F9-AC74-11D7A5DA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97950F84-57D2-4C06-B50A-64AAF084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FB135508-0991-49AF-9E9E-36742840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DA2331C9-B683-4AE8-96BE-F3A97787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A0F00548-4CFA-4245-BD8B-A3242755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BAD75AC5-B440-4EFB-BAC4-F7EC214F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19E46346-9066-4DFD-9748-4CCD2656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AFE471E2-23C1-4FC2-A3B1-989A7F80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999CCA61-D279-4DD9-AA26-1B4FFC5E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C74F1EB0-0A2F-4975-B897-8D41D602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5BBE1CF4-C766-4A90-B99C-1E401431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29C2F378-37DE-45D1-A2F3-9B9D8435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F7EEC8D6-67BB-499E-983C-2E337199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6703BA24-38F2-4DB2-AEC4-2400F244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AC97B457-3EDB-4608-B786-E891C0F5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9601F5C8-1F19-49F7-8E0C-91CEE4AF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2932C313-D9CE-4284-8C09-2FD635AC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747DE905-0138-4257-952E-E944EC75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0F182FF3-4521-417A-A8D7-34B32740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0BFCB3CA-A506-4F4D-94F1-218B3BF0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6C1A510A-3D00-4D9D-97B6-71964A81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E5FC8DB1-B250-4615-8334-C846FB8D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9C19F165-100A-4A65-9D13-5DC18969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BAE5EABC-1D08-4D02-836A-A49111C3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AD1C5F76-94D2-4225-A419-0701A242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B14EE322-688C-4DAE-920A-E40D639B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AC56BF65-A414-495B-AB0F-7462DD0C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2A81FC5-5C07-4FC1-9633-7A050BFA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65248296-B8FE-4176-814C-5A1B1B49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FADC341A-6F5E-4421-979A-7D46068E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1E53F36F-4A65-477E-A0BE-E80B81AC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E30540E7-9B64-40FA-B0C2-FEE6AE3F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1BC7760B-068E-4ADA-A184-B023D2A4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6F36BE88-AB77-4E77-BB8F-30577996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2D1CB637-9F40-4B80-97CB-E0DB5366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E28B1722-BCEE-4559-B4E5-2DDC27B8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16669D70-2767-499A-9F7E-F77A1CD9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FEAB80CE-2064-479D-A4AE-C2675792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A4B6BA01-DD36-4E82-8025-D9336032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2781B1CE-B89C-4B1C-83D0-44549F91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E7A6318D-1740-4332-9D36-0CCF7B36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D30E13A2-DFEC-42C6-B15A-8233E0B0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4E0DFADC-5380-4EC0-9A95-41D7F073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22CB1CB3-BF54-47FE-A7F5-ABD0F432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74989B7E-AACE-49E5-B0BA-D9638229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C06BA1AB-A5FB-451E-B448-EEE026B9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9D4B923B-74F0-41E9-B1E7-976950BF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5E272D59-5939-4B1C-B533-50165373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01794095-6859-41A8-B0DC-713AB216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1726FF21-DF35-4962-81A1-A727CBC3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0F8530AB-62DD-49A3-82FA-D9EFB89C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104E3C4F-774F-4C9A-A970-1D0E3919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10762516-58E1-43A1-A83D-9CE46767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47C288E9-1FE7-4D22-82FA-21BB58A7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3506A867-FB9B-46A7-99AB-80C863A6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45E8F4CA-C6F7-447C-9297-BC40A0E6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C74ECDDF-6533-49F2-95F5-C4CC5323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BD86203A-793D-48F3-9F59-205559F5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F18069E2-4707-440A-8F0D-97B5CDCA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7ED3602C-4590-49BB-BA78-508377E1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0EBCCC5F-3268-4375-98F9-81067B61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B0FD9EA2-A318-4020-BBC4-6A9B321A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0C7987A8-CD45-42E3-9932-7C5A6C66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A499A521-6FB6-4C0E-9DFB-70D8DD60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A8E36D5A-F3AC-4D34-ADAB-2D1BE920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E56FCB34-A89D-460F-BAE1-3710539A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8186A89E-D3EB-422B-88E0-4FDF3DD8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644338F2-7BD8-47F6-A4ED-D5F714D6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4CE38944-FEB2-470D-8B17-88F6E7F4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4EA74FF2-EA4C-4E05-99DA-43E1F566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7A5136A-6519-4A83-8D93-04A0E6C9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9F3AA142-9D38-446E-9B7C-5507B8C8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A6872EA8-1994-4D5F-970B-DDC9938E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696D4768-9C1E-4E50-9800-36356AC7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96303409-3214-4E27-BCE2-DDA1A1D1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B0BBE571-9BC8-44B7-9945-0BBA80D3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7AB7486B-A6BD-4E60-8C23-4DCECBEE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9E012798-3834-4077-B141-523B792B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A6AD527F-A31D-4EE4-929A-C0E8AA6D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450E6157-C4C7-48FE-B9B5-D54A66D9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87E82150-4005-4900-8800-CD10D588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11D28E33-79E3-449B-AAC7-93EFC824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EEF4B922-9482-418D-8BBC-BE7AFB33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49A1160A-DF07-4C15-A968-66F8CE15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0CB4E968-2800-4A4A-8BE4-D885D014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C427997A-209F-43BF-B985-BB311DC1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AF999CE0-89EB-4ADF-9413-4C982C4B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EE01212B-C0BE-4796-B6E2-718F6AEB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52CCA4C1-CA5D-432A-B270-2518A28D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5605F149-BAED-4812-8946-44E0F1CE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77517A47-C8F0-4A1B-B388-6C7103CD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96205A39-7ECF-411D-AE16-E68AC020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BDCFCBEA-83E1-471E-AEA6-46B8AA8B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92AEF740-371E-4449-9E32-C5100419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A70A446D-D2A9-44F9-9960-6D4B7E0B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E9420BCF-E485-4C51-B7CB-8FCCB8F3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995F6376-F0BF-459C-A0CC-5AFCE991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E0BD3026-FFC1-40F5-AA90-74E88C4A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4B0966DF-08D5-47F0-B679-BFBE5375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D22C67DE-D716-45C6-B2D7-66AD9FD5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1998B44F-A7B5-450F-B914-CED8F9A4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3A500A47-14F0-4363-A1E1-FF2F976D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C9FB06E6-689C-48E6-9620-DBF807EF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92C03390-4CAE-4078-8DA7-F266726B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4F46FF19-6FB1-4B21-8725-ECD2A34E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44C56689-2CBF-49F2-91E5-BC0B1B2F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2C330D8F-9C4E-4F89-A6F8-490DA793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FA657BB8-85CC-46FF-8CE3-8B426BB5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F20079A9-1399-46F1-9757-9A3957CD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439E4CC9-CE54-4A9D-BAC7-D59810A0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0D7F199D-62D7-4957-A42C-4CE6C18A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B7CEAE62-C9A0-4796-87F1-D7DEEA14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F6FB55FC-0445-4FF8-97B8-F9E6AF29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81E6AD3D-F1D1-4269-85F8-7105DC13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12707311-A189-4EB3-8C02-7212EAE0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0FC3C320-16C3-4A9D-874B-EDF20CFF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2F324120-A220-4E48-BBFE-96E9A13B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4E57D672-25A5-4CD5-A7D8-7C44364E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DC85D1BF-D8B0-4D6F-B8E1-3B4057E0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8BCE1297-A9EC-4500-A657-5208ED8E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18F8CD2A-ADDE-43AB-90A5-8C53FA02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1224EAEC-905A-467D-B983-6FB320BC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8D832AB2-3E4D-4FC1-8D89-1B9FAA4E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BD511BE5-10E2-44BC-B5AA-22EBF032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EBE5AB5C-A2BB-4B73-8D10-412C34BF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48AA917A-7E99-4531-8843-62E5BF1F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77A93244-8D98-4D99-AF71-3C227438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9BF95A42-0E93-4E00-8A76-6D29B5B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D03E3841-BF20-48EC-97FF-59495E0C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5D1535A4-CD9A-4AAF-9F4D-0AAF0E38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E8D4539F-0D67-4949-89B7-30301C5C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ABF59975-A50D-46D1-B212-A4F5E681F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1DEBE9F2-5732-4C3B-A57D-9A719B3B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0BAA7D97-6376-45E3-A104-17856ED2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0A85CF47-D73A-4C2E-8907-412260E0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3396D6E8-A13E-4891-977E-78BE4216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2AA79BD2-AB36-4609-B928-DE26AAA5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1A2E032F-DE2A-43F2-BBC8-71D0DE89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6F4125B1-10BF-4FE2-8440-C94B50B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CA045DEA-91BB-43A4-92F3-4CE4A01A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FC6EFC62-3852-46AE-BFFE-A8B6C191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3ED972CA-4B9D-4537-8264-A352D1D1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A540F0A3-4198-40B5-8C46-EBDCF375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58493485-515F-43C2-91E6-94F75AF1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A2EFC95B-2EDB-46AC-A2E6-A926CA7C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56120545-C6B1-40BB-9123-557D3B0B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EA3BCA47-84A9-4DFC-A82D-A167BF7D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74499CC0-DD10-4F7E-AE2B-D2B2094D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20928738-1F92-453F-B4E2-426797CC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A87CF20A-2AB5-4E0C-862A-2EEFF836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0DD304C3-C313-4D57-B517-E9EB2616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69CE67EF-7CF9-4725-9B86-D7B00BD8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19C7D186-E5B0-4FF4-89A1-71F988C3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DE561BE0-110C-4D69-A844-D6A64FB9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37C89575-ECC5-4B28-BBF0-9CBF4F05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E970F8AB-A51E-4E0C-BEE1-C21D771E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3CE47863-0A57-4EE1-8701-E125168C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09154926-9971-4F3F-925C-DB7BCEAB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21D3E4CC-3499-4474-9948-DC66EEAB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6A2A833A-117F-4A54-9ACC-46BEFCD9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656A8CFE-8AF1-4562-B24C-5F3FC846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6CC939DA-BC89-4727-BDB8-B3E059A4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F7595B85-4303-4568-99BF-876A7026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22BD5C09-26CB-48C1-B025-5B363FCA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868A3FE2-CFFC-4912-8B5C-F10B2A51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AE001D35-69B9-4718-9B76-7A837B71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65E80F4E-715C-4498-B66E-F9F0E489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E97E81F8-1A0E-458F-BEA0-22D40A0D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9E0F4323-3608-46AE-A421-0AAFA94B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84861EDB-D3F5-4F80-BB8B-DEAAC3E8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FDC7D943-44B7-4A79-9870-AB287BDB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0EAD2E36-8744-4131-AE4B-4535B3B9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674082C2-C8E6-4217-8735-83E81556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3836788C-3FE7-4E5E-A1CD-95BDA39E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A4BE098D-D603-467C-810B-E83AD6B1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02CE07BB-02FB-47D2-9579-3CD999AF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4383B51E-B252-41D6-ACA1-14D0D599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22A954BF-FD36-4B5E-81DC-13800376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1B6D349D-3E3B-4600-BCC1-5A636ED7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E473AAA9-D1BA-4D30-A391-D5413776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D6A28B69-0F98-4D9F-89A8-8908BF5B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B81CF9A2-E0A5-4259-B08F-2C270925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578F8611-6EAC-4BAC-A107-4D7F52D8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4FA00EBE-C98D-4605-B844-D91F2673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5A84C04F-3585-42EC-B9DE-DA963DFE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6664B80E-C302-4406-A775-4EC30448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08F60F07-7B95-49D3-88DF-8DF33F49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28F09A64-A2E3-4378-874B-90AE354A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473A5A0A-EAD6-4346-8D2B-CAFBA53E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706EF7C1-1D3C-4D1D-9DDA-75C2B774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6B4BBF2F-2CA5-4DAD-9F26-20B3F738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D27871B0-861E-4676-9EE9-989C3089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B5FA1E7C-C59C-472C-888F-C0A96622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771BA2E0-435F-4D24-9D88-FAA36D23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78A5B285-6856-41C6-9579-20FC9099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BAEBF006-08B6-4D15-926B-644CB079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D2F74DD8-B33B-48F5-B153-1B4745BD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C93F8796-2FF7-455B-A6F8-24341D8D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9E341B72-9C1C-4974-85A5-DF37F649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69772392-AC3B-4F87-9046-B2A8C27B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4E9E3227-E0B1-49F1-853E-E29BE585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E357871A-9C49-49D2-9F3E-1EC8B2CA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DD09D5C5-4444-4327-BAF4-F3131D0B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89346EA0-AD54-4D69-A857-C72A8025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22F3F515-1082-43E9-AF58-293A9E71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9802807D-B2A1-4831-843C-A8C3CBCC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E6208BEA-45F2-4E83-9F7D-F14BAB26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8A83D2CD-D8D6-4866-9951-A9486D32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425D7BCE-A201-403C-B607-1F6EC94E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A47C868E-857F-4196-A3C2-AA5291E8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41410163-F733-4FA5-9846-5657DD41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A1DD6632-5D72-411A-8871-A2E45822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607B5012-7A24-4658-84D1-5310FE3A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748025F8-EC4E-4612-87BF-DC8F6578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7BE25EB9-C82E-4B69-96F4-BF0E6509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6EC50FE8-B5EC-4A26-8697-E24DEE99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0A16F71E-0086-4B8D-A573-B497FA36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16EA6B6D-237C-4D25-8576-7F1D0E41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D0D2C9C5-7AFD-43F7-8A56-322C6846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EF3371EB-CC91-4BBA-B1B1-8976C8FB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FCEBA0F3-E80D-4BDD-92A7-C0DCF133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1DE2C574-BBEF-49FE-A3C7-D879C6EC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5885BD56-6AE1-4759-BFF4-F53A6C6B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88204DDA-0085-42DF-9DEF-374D1E67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81C9FAB4-58D5-4157-A337-DAE01FA3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632C33C4-8D87-4434-8695-E7EEA5B3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8E02167C-4123-4F9A-BD4A-0B20716A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99516139-81F0-4288-87F4-B12C7795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D3E9F7BF-79B3-486C-BCCB-D601D95D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3320AF09-A022-48D6-BC15-8940DD01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A6BDFBBA-24B8-4907-AD36-D0130FF8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1E9848A5-3B1C-48BA-A536-0B9E8D3A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C0AB72F4-621A-458D-8841-835C20BA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579D6B93-CFCE-4597-84A8-BCA1EAB9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64FE6FC9-6561-440B-808A-5566F113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3F10B61E-1FEB-4ACC-B085-49A09ACE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8CC76DA0-FEAA-4C3E-ACE4-E59AD7D4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D4D1742A-C503-426E-BBE9-9444F292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31D76B27-3356-4396-89BF-28E1D20C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E3ED3372-6A3D-4D86-A617-3B158446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9CCE8238-7E90-482A-9DC7-9C654A07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42AA75B6-8911-4EAB-8D85-28F036CB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FE698C05-97BF-45DA-A138-23EEDE3A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5F3B8147-7155-4DD1-8420-A752A67E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37BEC7EA-80E7-4AD7-AF24-906EDE8C4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4FEE6ADD-CF30-4F6F-BE68-990F3F53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4D5C82E9-E0B2-4084-8C7D-E268BCCE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F9C872EE-0A63-4A91-B5D6-F26EA708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731A5C8A-55F2-4FF1-9EE5-AF179448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96F936C9-35CD-42C3-AFB8-ECBAAB49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74117BC7-6856-4735-BF31-28DC4A99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898A3444-E91A-4035-960B-B4F28FFE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8FFBF2BC-AE92-4C1C-9087-1397CA51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51739900-B3CE-4A09-A1E5-B27319DF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5F326903-5795-46A4-8D29-AC9AA295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7D51A446-298A-48E7-BAAA-B0CED9F7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77734C53-C891-4904-9644-C60F5E7D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55165E06-8DDE-4F42-8D56-18807B81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5DC85E19-C774-4833-990D-E5953939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74EC612E-8169-4385-98DA-007EB635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78BD7AF6-228C-42F3-AA64-736E732E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08F2FBB3-F79A-4342-B95C-A56BBA4A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AC99C1F6-1ACF-4D69-AE82-8D102F32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0DE68291-0E97-4DD0-A40C-BE2DE596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F5F28286-32E9-4A58-8B23-41821D45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D224D4B3-62BE-43D3-802A-A2112024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6D056855-A016-4D39-B8A5-C195A316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51B0544D-E737-4546-AFB0-C55394F1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FD044A0E-8654-4FAF-A786-2FC26CBB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6DAE7B0F-D810-4D59-9269-FA8675A3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0D1CAB98-86E1-47CD-90DB-056AA960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E5FDDBAB-87A0-461F-ABEF-86076637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12A4D820-E89F-4D93-B2C6-C9463B35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2D0DF532-BA6E-494B-830F-4FDB8C1C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A51CE041-7828-4DA4-AFD6-F03A3F4A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2DC45179-8843-4076-97FF-67F92E8C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45ADBFD0-E21F-47F7-9D71-5B1DB783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39014BB0-F062-4316-BBA8-C2D58114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5643F85A-A2E1-426A-88DA-C0571612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8F8AC774-933A-4C1F-B49C-3E8195DF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26C179FA-620D-4872-87F3-022707F3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7449E8FE-F4F4-4564-A694-02425CA3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01F53D6E-3A09-44CF-B65E-B5958936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81AD6174-A59D-400C-A681-53ED53B8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3D0E9631-6D5B-40CB-9E25-B768871D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352146FE-736B-4F6E-B6D1-3E4EC675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CFFB00B2-51B9-49B6-872F-68A49483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89C4B302-29D2-4F40-BAA6-205D210B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090A51CF-6DA8-4A30-A2FA-DEEA9EA2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C20EF545-FDE5-4C5E-A88D-86913A36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EC33F94B-81DD-4989-B085-FD10AA5D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655800E1-815F-4304-80E9-6D841DDF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071354DE-FADB-49F7-A3A2-DFA60117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08900789-8A84-4DB4-AEB0-21F9A757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E46A3F8C-2C90-4CFB-8898-EE43B909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F155C90D-2DFF-4FCB-8286-E01719B6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DC1C7687-6CA0-4D01-B44F-FA23388F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6EFE9723-0AE4-415C-B98A-DF47A849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D659307D-F112-4FE8-A483-7E76A535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9D8CA0F6-8CD7-4A01-920D-062CEEA0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BE4C8EE2-DB4A-4423-9100-B3F91867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D2774606-B595-4B3E-BE90-E653F299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8E7CB935-B6AD-4C3B-8E7A-4A7C6159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F7A31E73-26FD-4BA6-B26F-61F7D4C6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EAA1028D-61D5-44E2-B1BC-06288E30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EEE77E03-2CBF-420C-8ECD-8F04C459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A5FA16C2-51EF-4283-BB6C-1FF73B00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F47A4490-13D3-470E-9EC8-CE36ABE7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63E49B3C-230F-400F-9D6F-17CC08A1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CC94350D-BB7E-43C3-85AA-6E33F42B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4DEF83D2-E54D-43F1-9448-693A4310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9E9F6502-1E47-47C2-A469-9EDF5B84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33C278F4-E4E0-46CA-84C5-CBDE7F7D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23BDD09A-4AB5-41F1-9B73-BD53D66C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57B4B841-4523-4FDD-BA79-427918D3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FA847D98-9B1A-433F-8013-467F69CB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975C0C37-64FB-42D8-B215-5B7E4C70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E249AB3D-5E90-40B6-A8E1-F86EB80D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C8408737-BB8C-478C-AE66-F14C3A41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E440C217-5C0E-4B97-8897-9F7B3567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6231A407-67C4-4AA2-B7EB-E962AD10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601052E8-7921-4929-8208-60722109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40FDB0BE-0226-4D50-B506-403DDA5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267AB7A3-80C8-4E1C-849A-0566F619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FAF4DBCF-5A75-49EB-8C71-7D9462B8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AEE6CCD0-6555-4B80-BDE4-4FAD6DEB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4E72AA76-1C11-4689-AF47-2F9FD099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670F3109-968C-4A02-B5C2-1FEA95CD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ED221982-14F8-47C5-800F-21F95731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162B0F5C-AAFE-413E-834D-67C8A997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7AC16857-AE9A-4FCA-A128-D0F807CD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92D17126-AF10-4A86-A158-ED5D3128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11D21E37-2792-40AD-994F-2CE9609B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67AA4085-6FFE-443A-A978-81B2D89D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A4272CA6-A1F0-459D-8C43-1009F17E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945EC8B4-2D49-4688-BA3B-5F5794D4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16AA5D7D-808B-43CA-BD56-68A5CFE2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0DF1BFAB-DD27-42F7-AB43-422D818A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7CE14268-4C60-4AC7-B8BA-7F4FB8CB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E03E1BF7-433C-4881-A9B6-42FE9AB1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C9B19532-E161-4AA9-9C6D-8E1DB8BE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B19D1C10-19B8-44AA-B3B2-B272A9E89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C373B22C-0E09-4DE4-AE6B-6682AD27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F26921DE-38E0-4F66-A527-6F4BD949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728D275C-D448-41EB-92F1-9316E5BA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075D45FE-27A3-41CB-8686-2161F696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BDD4317C-AEAE-4D2E-9183-C0463BDE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8FBA50F4-5880-441C-82CD-A60F22AC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D97C7BE2-988C-42C1-A345-8DD95F42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BDAA2B75-B409-46DF-8C90-EB7AB42D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7E94B8B4-4642-445F-AC46-66A3F2E9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2B14A759-5AA3-47B5-B90C-D9D0FEC6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492879BA-6948-4EE4-AD43-41061266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B13C63C4-BDAE-4F9F-B785-050F326F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F6791D65-DA81-4E62-AF7F-D369D2B1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DCAA4DB3-5AC4-43F2-971B-76B4642E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70FE967B-8CDE-4485-911A-664566E4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8659841B-6641-4119-BF5D-A55BE8BF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75420662-4AA4-43E0-BD8A-125766BA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E271F18B-B160-4B11-8F31-E123F200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E823740B-2AF3-418E-9809-C7B31617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A43121CE-58A4-466C-B5FA-F9B93209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7A28AAF1-C0D0-4603-ACD9-314B416B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82DD7804-2309-453C-81EE-4A443DC8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8B31182C-6E7C-4825-ACA5-28F9DC11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087744BA-508A-4F96-9676-9235BB9D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7AAB5684-6E13-4F15-9D4C-15FF705E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45B0C042-0496-47D6-A4BD-2883FBD9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0F3CAE01-81BE-4251-977E-3670A905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A39C3D2A-95EF-4BEE-9BF8-340CB036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E442E642-791C-4225-AD72-02BDE6AE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312CA2E8-1958-435F-9E4F-D24874F5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27FB2EF3-13A0-4121-82B6-5CABC5B1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11D426AA-FC17-4C0C-83B7-C8C3D477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5524B189-0549-488B-9ED9-4DF133A8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12BDF59B-91E9-4C95-A30E-86BEB041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6F1169D0-AD4E-4EA7-92E8-18212B04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22262725-3660-44A0-97C0-9E22EDAD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4DFEB2FC-155A-4E9A-A740-30CF82C8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E972701A-24C1-4EBA-BB3C-A02FAD83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EFBD4EE0-58FF-40F7-9B67-C6B83CC3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D78F9DE5-437B-4411-93F1-598686E6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0665599F-0738-487A-A98D-95F1D352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7319D819-97A2-4B2A-912C-78CC2231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E2DBFD5D-7029-4443-88FB-25CAD61A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249237C3-CE44-42F0-9A27-BF8D7851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B8F4ECEC-00C2-45C5-A2B9-BAE611DD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1C00F4F5-9351-48E5-8AD2-BE1B04E1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1677590F-013D-404F-9BE3-74FD014E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AC1CA917-11A1-43FD-93C6-0E3A09ED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3B8C8A88-30B0-40EE-BBA2-300FA05D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436F6DFB-CCC4-4652-ABC9-781A96ED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CE87ECC0-7431-4504-917B-8755151D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419A7AA5-692C-493E-9E51-AB755B78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27D606CE-794F-467F-B88C-51B0D89F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4AA3487A-173F-43CE-B693-A28C5007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3DD5420B-8C38-42AE-927A-3180CC12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08AEDE9A-77B6-4D91-A106-7D5C063F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D77CD565-55E4-47EA-A292-1133CED5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2F94C65D-8C24-481F-B489-1AFBDF2D0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D892B8BE-C9E2-43FB-95AC-5D6B397B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0F7C46D0-365B-4816-B261-64D4F14C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9C0103EE-9491-4491-AE4F-4AC76B08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7BC17196-61BD-494D-BB86-A30C9DEF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E453A3D2-A03E-4548-B12D-31BB6A42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5FAEFA48-1F6C-4510-8304-81AB15D3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D212101A-2B92-4FC3-841B-7BF10EA2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16D75E9F-013F-41AE-AD79-BBD22C8A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D56B70B5-D2A9-4BE5-A642-6D48C52B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1B4BE54F-151D-40DF-B905-03CDD800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885A71BF-E5A1-4203-A249-C1B3BD21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C8B96F91-1DED-4004-ADF6-352671A1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8BD2A517-AF4E-4251-8FCB-79A994E6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D43D527C-9491-4FC3-A8FF-A2DBD622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0CAF5CBF-DF12-40BF-9D0B-B8D20855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FB4D76BD-840C-4783-8A9B-D520823F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0E5AB4CC-E531-4D7F-8D8F-3BC99EF8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29BD5249-6FE6-4468-AAC4-67A90BE3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C062A0BA-2EBE-464C-B508-DB900F40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B604F67C-0A28-492F-A015-3D9C1267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4D4A63BD-3F34-432F-81FC-D0BF2F8B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D0C572DD-574E-4716-AA5F-8BFAFF21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049E8ED1-57B5-447C-8B8A-91451F85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9CA70590-5E1B-42B7-A93A-92635783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44E32046-F96F-4E6C-ABD4-7EC6E40C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5C490684-F237-4ACE-94FA-D0CF36EC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CA174D32-2682-4971-9FC5-1D70A5F6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E93FDC50-6DDA-4566-A0F8-2D77CBE7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04DACDC3-0FB6-484F-BBBA-B79B40F9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2190D7C8-0B30-4DB2-BF1C-850E68EB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88A52000-921B-4DFD-BCEA-764E690C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DED1F615-5275-44D9-9597-C111D09A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F1A4C738-6C90-4695-B283-8CCAF5B8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7BAA3253-5969-4101-BEE2-A7CB2697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AC8E43CB-2379-443D-98A7-1A574BA9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1DA4B684-0F62-47FC-AD6B-43928FED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827432A8-7CD6-4706-B59E-B5F51AE5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41290859-684C-48F1-808F-4CDC0BDE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2F5785FA-CDB6-4672-939B-BFAF5649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4BCF919E-E0C6-41B8-B65A-2EA0663A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3A79DFE0-4D72-41B7-A252-14D18F6A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C4F1CBE5-9B46-4556-8B11-BBBDBBCE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7557E7CF-A9CD-4D53-8FC6-A8DA75D0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679AF861-0A94-4FD0-846F-40E75515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7754514C-D485-4317-9BD7-89B9E071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85A19624-C301-4584-8A08-21058BE9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3618AB1A-FD5D-42F8-BBBB-43049091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C14D8BEF-1432-43DA-9BD7-D87E3D90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A6FC9EFD-DACF-439E-98BC-9DE16DA2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0F130A58-2677-4EB5-B683-B85ADEE4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2D945CCD-95FE-4EB4-8922-8503DAAF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C76D9789-6DD9-4342-A63A-17853527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8C635184-3848-4CE8-9330-958B2EA8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F02744C5-BCF4-4808-9A10-B0A8860B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07448FB4-7E3D-4C79-A87E-0E07D9D2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ACA6564B-B852-45F6-9A2B-8115E31E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555E7F87-1D58-4759-B586-0167A8AE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9AD9B394-01CF-484E-B32B-488EBAD2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4627B686-C136-4C55-9F9E-3EC6E7F8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EA6870B6-2B0D-44B4-ACC8-CAA8B6A1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1D985AF6-4181-49CD-AE13-AFD45059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44D9A508-EF07-4CA4-A3C5-3AFC091B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D780AEEC-CF08-407A-A674-C282E9FF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35B117B1-C6E6-4266-8181-89C69EA7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389EEB56-2C6F-4577-8FFF-324AAC33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E9E9DD0D-A732-47E4-B1AD-8301C16C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E7A0D310-D69C-4BD8-95DE-DCB8F022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888A2CE7-8AC3-4F1F-9C9D-6B83D807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0F682360-2B45-4C22-B10F-C6AE15D4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2ADB5F64-4A34-464A-B6B2-53772199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4E2C6A88-B3C0-4183-8A9C-95BBDDB3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1FFF3253-7185-4253-BC53-238377AB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DED206DF-CD39-4B63-BE00-2C1C1297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E0045A84-ACF1-4CD1-85FB-CB6E8EB5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5CF0B217-2D2B-4377-B4FF-18442F88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CC63D5B9-846D-4120-9E44-5C79C326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386776A1-960B-4CD6-B439-CFB336D9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C2A7A486-3B9B-46C7-A25F-AD394E49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9D3CE886-B887-4339-8357-C8D13312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50856A05-2D1D-4886-9D1C-35CF753A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D28C17E8-7995-4F23-A629-58BD493C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08BC506C-9EBE-4516-9174-3E047F5A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E9B1E8DA-A3AC-42AD-B304-F4232ED2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83C56268-D13A-41D9-BACB-26168DED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A01F11F3-1327-495A-A526-03C9759B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FBD5E80B-70CE-4C9B-9A33-A9C5D681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C6AB99CE-EF37-468D-AFDB-4A51E498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8ABC1EFE-9546-47A9-B357-AB0FDC80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D2CFFEC9-4D75-44D7-AF9A-B72F86B4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37D00C1D-6497-4258-B83B-F5FF67D0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BD5A5C97-9115-4720-B41F-30B872F9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840D84E8-062F-4FDD-969B-84636D86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0CF2F460-BCC3-49F6-89CA-0418012C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52DA8D45-BCB3-4A78-8717-25020D0E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0E9CF613-45DB-4793-A7E0-AF84484C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AA96973A-0363-4A5A-BADC-2850127B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A89B0553-D1BF-423C-8DB3-C3AAC6D0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CFFF2ABD-B90B-4DA2-A580-5F5D98F2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5F9DF756-26CB-4CBC-B701-1DF3C698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9AD14E6F-DA9B-448C-A56D-DDE977A2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EA752BBC-A9AC-4173-BE1F-40CD8BD3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636442B3-6F14-4228-A8F3-6CB02237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2EEAF190-87D0-4A8D-8FCE-73B14C25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A367DECA-FCE3-4EF2-A532-49BDBE2D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66FE1D54-A62A-4EF6-8BD9-CBB5D43D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91697FA1-A613-40AA-9D5A-BF47E2A9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722A76D7-9C57-4802-A0C0-007755F3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48F75ABE-24F1-4455-BDED-67900AAC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AE501373-524B-4FCE-8521-872EB6FC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A84D8F3D-D009-4C13-A4A3-430B4021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E854B313-E179-4809-B8F8-76616723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B0E927A8-2910-4485-826B-5332C777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3328E2BD-2912-4C34-8F95-758FB1A9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84BB42D2-D49E-4EC0-B5D6-D01CCFBB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66A2E678-2F77-4604-8C7D-4F9BAE03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400487E-B6B9-4AF8-AF7B-F9EDBDB6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C04E625D-5181-45F3-AC37-119A4F8D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41441327-3E78-4751-9FC8-B46B4C64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3892F948-F072-484E-ADD9-E292787D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5D1588A1-1C22-4310-93CF-9CBF9668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9EACB0C4-EC62-4BCF-9371-20D4E321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45D34B90-84AF-439D-A9A5-CA935271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6219A038-0471-4A59-9BA0-8A6146E2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D2144626-EF03-4369-BC05-4D397C48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58BDD52F-735F-43CC-A131-3FF80312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2A1EFC9F-7ADC-4DBB-BA4F-B723507F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22475D2F-2370-4A7E-86A1-910D1881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2CA0F957-9229-4A53-9B2B-F0341295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C1BB9719-B4C2-4E37-8066-D9E3B393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C1FAA308-C432-4EA3-91FA-0695842E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54EBF09E-BB8A-4184-AB38-D7E9656E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8877E5AB-3350-4CBE-9E5C-972EAF41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46C29BA5-7C08-4016-8DD5-CE19A20A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28C75370-2D89-4EA4-A260-BCDD69CD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E4BAEE7B-641B-41D6-8B11-A2CAD0CF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E51FAB25-711B-4EEE-92ED-EDEEE171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D12E0608-2C0E-48D3-A033-5301AB54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A4EED59E-5110-4CCD-ADF8-3E5769F7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8B291568-E8E3-44E2-A300-49040B45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8A8F0D51-D022-4001-8143-2B63143F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CBFB3484-51CC-4758-9998-817108BC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F23E0F9A-B55B-447B-A5D9-B79CAAB7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FE4EFC37-25A4-43A2-BFA7-335B3976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662C4CED-007C-4370-9E36-70631A9E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59944DD4-20B2-48C2-9FFF-18FEBA59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F0FDD9A1-7A2F-472D-92D4-9347A26A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48F37E36-D6CB-4248-89B9-C6CA48DC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F5D02F18-62ED-43EF-84DD-EA2D3569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94CBD0B6-8117-4C33-A1F7-FB3D95CF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51236562-3DF9-4A57-9315-F91E0574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8C760198-A73D-49A7-9174-D9761038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545CF57E-A2B5-45E9-81A9-B849F537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7520D7C1-59EB-4755-B2E1-041D1CF4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5D23CD94-AB88-40F4-89FD-7D1DD557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858A5DB5-4BEA-4F45-9427-9F72278B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ADA9B3D3-45CC-4A63-9D2B-EA8B24C2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792597F9-59F2-466B-B09E-9D456165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10E1A22A-5E93-44B5-B83C-59E202F5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48A976D0-9FFB-4715-B46E-B6A8E15D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1AF946D3-58B5-4CB7-A7BA-4EFDB730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36AB1E39-B706-4906-9A20-872CD03D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34CE0361-16DD-4E8B-ADF0-1473D9CB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3DE4F1EF-1635-4D70-9557-5F713D95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56BB02BF-AD57-467B-A22F-D1ED494C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961BA4EB-AE61-44C8-BEF7-3357040B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04684801-1055-474A-A022-B8C2D42D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41FE73F4-254C-4A3D-9436-1776BF56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B1526854-7F18-41C5-81A5-E3F3A2FE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25944106-3BCB-4825-8741-CF6054D0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4BA86A36-E599-484C-90F5-83FCE3D1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C7FFD0E6-5B5E-4580-91F5-68054DA1E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BE3B44AC-7839-491B-B32F-7FF5DDA6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7C5010D3-52A8-4DA3-A60E-472A0F93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E18CD792-8473-4FC1-B6D2-6DB712F4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A8BFC1C7-DBC7-421D-8DBF-0AAB5404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4704BDBB-B231-4018-8819-5C5856F7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36345537-9E34-4FFF-9E45-D02C0F5C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F476E95D-E901-4F98-B12E-BBD9DDFB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1F0F925C-5A28-4692-9528-700634DF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17607967-6807-45C2-BB20-583BE1E5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ADF0A9EC-4816-466D-9901-18121178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5F36C92B-8763-4451-B529-6098E94F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04E8A750-4F02-4EAD-9132-AACE6955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C5971C33-73C9-44F9-97DC-5F153999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81D5859A-4900-47FE-8104-566F20BD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5F53F015-CC36-4618-98A4-48650403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245766B1-A371-41E9-9416-8221D832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621A39FA-51E7-471C-8A73-893D0C68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4E65DDA8-1B3F-4CAB-8A16-1B6DBF65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599F5E15-3CE6-42D7-A486-10149812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807E0363-2C95-4E2E-9EE8-C5F35342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2E615B16-8365-43A0-AE48-027BE6F0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33A5C758-FFB7-4048-A79C-88D2819D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D85D1F46-183A-4278-98FB-5FCA84D4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41070F24-0397-4D99-A377-9AD3BAB5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0CB8548A-7A36-40AF-B29F-DB85E44B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EC2ED1D3-80AC-436E-B078-A057602C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CFAA51E6-884B-438C-97CD-A867D0A6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072CEEEC-5E1B-4FCB-8EF6-E9A2CF48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91C1FB15-A58B-46CE-A428-66766CA5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58FA0C1D-94C7-46CE-8841-3C4A2D1F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5AD36E28-EA6B-43CF-8F66-2015C006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4736CFE3-85C8-45EB-9E54-1A92BF5D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0DF77446-B57C-4A39-9C3D-962E7AB4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08DCC638-BF52-4DCC-BC63-11A0102B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782A885D-BA24-49DE-8810-02B089C3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B2D094E6-1035-40AA-8AB5-6024A8DF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520B6035-61D8-4E39-A93E-911C1BC1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C70FD49C-2A6A-4F0B-884E-EFB68290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B9506710-29A4-42E3-ACA3-D637FF55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22BBD0C8-41D7-4AB8-9BB1-020E82EA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C6387188-22F4-4097-A05A-59EACD4A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1F434A4F-CC8B-4C22-9967-4A6BA5EB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4E9298BF-CBB3-4188-8FB0-2D5D5BBA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CB5BB29C-7AC6-487B-AD6A-C222ED3A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4F5E81FC-2368-41AC-99A0-8ED34381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CA306007-BE59-413A-B36C-C040BEA8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842B5478-242B-424A-98FF-5517C173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F1A915AF-D801-4045-80DA-01E97476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2095C395-1D61-4D24-8F45-B7CBB029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62703817-93D3-4669-BDA5-0427C823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973106CF-9EA8-47A7-8ED2-11D8A299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F9E0E6D6-7A02-4B1A-AC58-8B4D1897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7C3A35C5-7057-47EA-9671-5380C41B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FAEFC719-AA01-469C-AA15-DC5131A2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29CDF348-0C48-4BDE-B27D-A0182D32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B00C9BED-86B6-4FEA-B028-F6F4E2CE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23F29E4B-7586-4287-A071-AD6EFF63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BBDBE4BC-F363-493E-8665-289DFE3C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90B8A4FC-74C4-4D2E-917B-29AF7079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0A4E3097-599F-4F8C-B1AD-00F4CC06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77F4E9A4-914A-4DD7-AE37-A5576E0E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5FB55B31-C6B7-4163-89B1-55E8F078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FB781F4D-1C04-4022-833D-1E015221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0DAEE8F2-73AF-491B-A8CE-1ADF7FA4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707E6F44-DCF9-4D54-849E-909402AF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9C6238F4-9CC4-4615-999E-A42D06D1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BA72143D-9B3E-476D-8C69-8A7606FF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55939D93-3E48-40D5-A20C-B8C3BFD2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683F614E-866C-4D32-BF6A-D5A74C1C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7571067C-D0FD-42FD-A17E-29CDE2BE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1616FD2E-5208-4059-B0AF-E3A45432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BF0181CC-25C5-4F25-AB74-465BC4CB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789EDB79-2CA7-4391-9744-465D16D0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FB35927C-F559-4B8B-96A0-BB5ECC92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B85F5E75-BCBB-41D9-BD13-40C1FBE2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F09D29D2-DF14-467E-8F64-5096E4FC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82B0607D-5BB2-4E6E-8455-5C9429D9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19909363-F152-4E45-A433-7FB89DEF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E6C622C4-457C-4EFC-9F5C-9900A7F7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02F40FA6-276B-4C9B-8D28-69F6BB96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5DF7B3E1-AF19-4EE6-B18B-002064B1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FC7835DF-3F83-407D-B597-D211C79D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03BEFC72-9AAC-4B8C-9315-E87FB967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837830CC-9646-4D1A-828E-91BF0C00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B0CD391E-617B-465C-A25F-B8748BEB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7D4FF40F-4DCA-44B1-8093-2EDD81D7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D32CE66C-4E27-4D76-8D31-087A7508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5D95ABD3-C030-4431-998F-114DAB7D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B20B8CD5-1D3A-4F83-9DA7-163372E0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C1DE2A92-7C7E-451C-8EF8-0A5FCA13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1B02A70E-DB44-4C67-8F9F-AA2A3E1E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A6D495B9-BE61-46FC-8E50-3355B478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D2978D0A-F4DA-42AC-A56F-51ABB521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88866E0A-E4FD-463D-B56A-95E85863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4D1CBEBB-EE65-47E3-ACA3-175C2CCA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3B90F838-1697-4765-8258-153A53B4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AC76D43E-607F-43AD-89D4-3B6A769E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8A63A811-6953-443A-BC37-3B364D09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8FE8F508-7066-410A-8444-3F15F39A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B3C2DC1E-787A-4E6B-BA00-75F3B007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73065A23-031C-4086-9CB2-A33B97FA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B5764FD4-1418-4AA3-BBF7-3CF120A8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A5E8A665-E88B-434F-82E7-E8CB1054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DCAE6429-FF60-47C3-9AF1-5FC0DD08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FAA2DEF4-18DD-40CB-87F2-98EEDDE6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56FF09C1-03DF-4C4D-B7BC-456A02DA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9156F332-F37F-4C13-A86B-704FA95B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5104D8DE-0ED8-4534-9D57-FB261D16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099E3F76-75F3-454E-B63D-1CADAF12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51403189-FE39-4C34-95E0-9956C3FC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48FB9B16-ABB4-4F90-B751-95C12921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8E2E4883-81FB-4945-87EF-A34C888C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8D71CA28-B80D-4A87-9DDD-BD8CB5A6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281B1FE0-A359-47EE-981D-9B487700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F90F7787-96C7-4E42-81B9-77ACCDDC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07373E8A-2F8F-4DD5-9F6A-B91C9D4E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D61C4276-FD9E-414B-8B80-564BA57E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08D345C-1B62-4152-A134-AF949942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E7E8920B-3B7F-4792-8F32-806251D6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FDD25AFD-1540-43A8-B9CE-BBFE5BB7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7D488BAD-B130-4992-92BA-BA6AADEA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E5A66C43-7F3B-452B-BBFE-07596A5F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734E5095-414F-4720-ADA6-18E08B9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F01D97E4-83A1-4294-B5E8-852FAE15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FC43FE9F-74BF-405E-9AB1-83EC732D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57C75294-C6BF-4507-B782-79648A85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B75441E8-BFFA-441E-8F85-13BD12BD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ABEBAA5A-BA46-4BF7-AE6C-67771E60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13771126-152A-455C-B142-5AD9D4AA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C31448B3-E5B3-4225-A690-A261439E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7E750752-5014-4B6D-97BD-C825251E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4058028D-4D0D-4BEA-AC1D-ECF6B080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6D025C94-F420-4B4A-8B57-A9631529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BA8518CD-9CF5-43F4-B2F3-79E84387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FEC5039E-10DC-4351-80AA-E4F353DF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E170400E-0F9E-4BFC-AEC2-ACCC79CB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C371EBCA-1652-4D36-8247-EE507920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64B2BF49-4815-4B20-8534-0CCE1967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904F8368-E8BC-4B2F-BBE3-33C889A1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3E0DF443-FEC3-46FB-8D48-870C48F2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F8FBB341-8497-4774-A9F9-568B38C4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5ECB8023-D2BA-40BE-A774-1000001F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4A3CBC7C-23DF-4C35-8EC4-01CAEB08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FAEAD5D8-D034-47C3-B37E-453BAF88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EAB1725C-2F9F-4E60-A837-2609CC29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992E82BB-A22F-40EF-9936-F858B7F3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1B70B180-021D-455A-88BC-0797EB4B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BDE009A8-1525-4EE9-8ECA-C54DD24C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5C83BA9C-6B2E-456E-A62C-9874C93C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4575D7D2-4F5E-4F33-BFA5-7125974F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F9FC9065-D432-42F7-8CB6-BA9F004D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65F41972-A044-4BB4-A140-A2A02D6A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741FC546-7350-4594-A57E-A0275534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35F62C5E-9EA1-4BB4-8F6F-B3ACDF02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650A76B2-CB38-4DEC-973E-73AD9D91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41F66A6F-D377-43A9-8492-2EDE8EDD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93B1DC2E-0C77-4DFB-8EB9-F41CCA72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99C29628-AF7F-40CA-94EF-BEAC4FB5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A1E557EE-DBE7-426D-981E-E88E5A56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A6213AC4-F251-4CA1-B6FC-C39F9E7F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F68BD21B-A6A4-4C08-934E-F4A61FF9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588ACEEA-D565-4F2F-A1ED-1E084B16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12429780-8820-478B-9E65-476D7869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3AF5AC50-91B0-4CBB-9689-B4E5A69E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D2B10762-26DD-436E-B9AA-A8A7B259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6AB610F0-6258-4402-9A27-62B9130C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611F16DB-38E0-44F8-8EC5-96393DD7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CC6FFE1F-EEEA-4B57-805C-F9AB0924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273E2B2B-E487-4F84-8CDC-1D073620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049900A1-C521-40CD-A3A4-3F9B7B44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F7FF93F3-6C6F-4C4E-AD31-E9966F39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5604B458-71F1-4A35-A36D-E81483B5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37F64374-D19A-4845-880F-33DA130F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AA098E73-A6CF-4D96-AD82-72284195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5B7DF504-5E05-4A97-83FB-872416A7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33D18FC3-10F0-4294-8C75-F4CFFDCB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6BB97312-F189-442A-900A-7E7B8E61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5BD01331-D18E-4116-B579-DB1B1C4E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06C87B2B-0ECE-4F73-A982-87B1A9EF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803C1FA6-F1A8-4164-B0F6-EA12D4B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09928EBE-5A53-47AC-BFF7-29D9261D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390A0BDF-8B1E-4668-AD7A-2424DF08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A09B1B5D-21C5-4F74-A46A-CB2265D8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15B65BEA-1D71-42C8-9F47-06BCEE8F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CBBA1D0C-02E0-4F0B-817C-4C8A54D8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0ABE553B-3E37-4FA5-A826-503BE205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A13F27BF-ED64-4FEE-9488-271FE82D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6359FB5F-E875-4F1C-84F3-7E8180B5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70ED0BAD-781D-4F41-8C64-4451EB83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5FEA5ED0-F2CB-4289-9FC1-115DF25A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413D05DD-6E45-45A4-9730-66B34D24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44E55A64-4E6B-4BA8-AC67-F996EA2B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7B00BEB7-32E3-481F-A30F-29027341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9E0EF317-AA47-41CB-978E-C87A21E0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FB560F1E-03BE-4489-BA95-071011FF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762E21E9-3E0A-47F0-BBDB-E94A1A42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58AEAF47-35D8-48C6-90FF-4707A7B0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218C234D-8AD6-47C1-9D83-1A25059C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903A147F-0B26-4A0D-88ED-4DCDD330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AA4E390A-D044-43D1-94D9-B5BAA371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BBFAF189-4BB9-472E-B243-5A44754B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C609F517-FC02-4233-8804-24C946E8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42CF4372-9533-4BE7-B5C5-36C8B3AA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753E7617-0A5C-46ED-B4E1-AB69D0B2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4BDDDB76-D81E-45E6-B51A-41F23F13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A45D98B7-B02E-41DD-956B-7F768ED1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2935F131-2339-4BF6-9245-455B24AD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48337BE5-F049-4760-864C-E6D285D9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16CE8456-4F61-498F-AA2A-1546B16A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78CEC2C4-3C47-4438-A9AF-87DCD8BB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8BB55263-3C09-43F0-B1C2-A7B9618C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19028F49-3A61-48D1-B11D-B154A9D3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5D1D4BE6-3A96-4056-9AAC-A5315F7E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272B8D8F-C104-47F1-BAFF-2D76927E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BA5D18F6-7645-4C29-99B1-81D122D3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38E15E4B-A82F-4479-9BFE-FACADE56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61948131-286E-462A-8F8F-A5C5D9A7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5B64A8C4-CA0E-4B44-9477-F0B0A86A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17766A92-3BD1-46B3-9076-4B0D9065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62478F8D-AB12-40DF-853F-64B3C9CA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605AD23A-9187-421B-87A0-1E2B6C03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0D61E42F-04D5-44F3-875E-158FADC4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17989671-4C07-4EFE-86CE-0711539C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49E62166-1467-4B73-82D7-209BD8FF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0118A3C6-588D-4995-8DB8-E9A24155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FC479A44-4E34-4949-A079-48C0190F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81382987-0CE1-4ADF-80FE-AC8D9CB5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F35A576F-9856-4E53-A30F-EC42BC15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20A60B26-C47F-4B86-AA8D-1FC76381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2D625295-14C8-4411-98F1-F7D03FD0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720F2FC1-295F-49F5-B510-D2944758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B5C05235-DACE-4A48-8034-58207332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7E9E8EC4-572F-4B01-BBF0-6695B1FF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B86D71F7-72B1-4581-8971-8FB2401F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76573E82-4E9C-4697-9410-B53EACF6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CB918748-7503-4931-A275-87973375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64C18ACE-FD57-4B30-A8DC-5F2EAE5A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E6777211-DDD0-44F0-8358-94868FCD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2B156AD5-43FE-49BE-9684-FD7B6746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3F8E903D-B219-4FBA-8F82-2C709993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86E32CB0-C54F-4AB9-A176-5545A369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5B885AE0-2F71-4292-94B9-39A93E18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8E54E2A7-EA9B-485A-9E64-00487138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56BC5374-A610-474A-A068-22F6AD1F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5E4842DC-4835-4AF7-92CB-4BA4CA9C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7DB26643-3CDC-4199-9983-5B7688A4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1A69340A-4ED4-47A9-A2D6-4C8D1313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1043C4ED-B990-472F-AF3A-8665DA40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E2FA16C7-E6B0-4DA4-AE39-2C8F9C26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557FA69E-CF8A-4B8C-9D57-2A5C34FAF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5BCC5CEB-BB2D-48AE-AFC4-5C53B86A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C05D80EA-0F57-4094-B128-46AB984D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91B30D8C-7050-477D-808F-056BAF3D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D4302A89-214B-45A2-8D3F-D3133E5A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79EC56DE-4949-4060-8490-01994C59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0B51A7E1-8368-4300-BB2E-0B2CAA3C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0A2F3124-A265-4D4A-9D98-2B15C5A6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F75A06FF-ADEA-4BBE-826C-36B133F3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D3A49FC6-6EE2-4988-9AC4-B76797CD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ADF1D680-1875-4FF2-95B8-3A1999B2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A5D55047-E6A0-4E2F-AFB5-2586F418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ED3CE9F8-C2B2-4255-A066-9D52B824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B98C01C9-D9F4-4E7B-89AB-709DCC17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A5CCEC40-D7C5-43EE-8BC8-9D7D3153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39F4CD30-02A5-43E5-B761-64455C3E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4065BCFD-2D0F-451E-AFE7-F76F815F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E1A88EE6-9937-4905-AEE9-BD397A97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2EEE21C1-1D63-45C9-8D0E-D7DACB55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B1F2BAD1-1229-42A8-8867-A9D5F1BB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EFEE40CF-2529-4936-9137-3DE63ACC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CFCB176F-6BC4-4EB0-93A0-45F7B53B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7C25E43C-801C-443A-8075-0E897634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A0899AE4-94D4-4EDE-9D91-21FC961F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654F5DD6-5F0D-4290-AF3A-03C132C2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E805186F-7925-4D01-B7DD-AD8A7A45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19B595C8-A357-4135-9146-56B30C47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ACFA5A5D-83CD-45F4-B827-FFA2B3EC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2FE461D5-3A66-45F4-B566-33CA6DFC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C4D7CE39-4E1E-4DC8-A20A-06609C88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0F490D15-0692-4063-8895-11E7CD11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3BB9D61B-040A-4266-BEE6-12545182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73BC3E12-942C-4F2A-9F53-1E3EE230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7B2BA97D-3704-4AC1-9F9C-251BA042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211BB423-5D37-497B-A251-9B5D478A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47BCBA1E-CE96-4444-8F96-6900DFE5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1B885A73-EB80-4E63-80DB-7049C4F99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A96B3442-4EA1-44F9-AB0E-8E9B664B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77D6944E-8321-4058-9959-ADCEDDDC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B2503356-DF92-49CB-A116-0DAF0491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1C451BC3-4DDC-4515-ADB3-93D669F4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5A8FE6F5-738A-4873-8B9D-783CA058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64BACD17-82DA-4CDE-96A4-3702B824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D6485202-94F8-42E3-8734-1920C1D7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CCED930C-4F72-49BC-8AC0-F0CDF569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1C61DF25-3653-4E49-9E41-8FE08DC3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B295DC76-04BF-4E99-8E98-7D7A386D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B3543496-81A9-435F-AE49-A2A85BF7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205590C2-E279-4CDA-93BA-DA61C3CE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D6335A95-5A13-4450-A439-2B7C6197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EEF8C708-E55D-4697-9B74-E0AE3AC0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9D13A4BE-AAFB-4DB3-AF36-EBEF8B5E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ED9B8955-B321-4D38-9042-22DD34AE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D423E77B-2ACA-4E22-B29B-3CBBA489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45CBB12B-E49A-426C-8C9D-D2E0AB4C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E04E0D92-9156-492C-A6E1-190FF4FA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BF096FC6-54AF-4CC7-979D-E0A544BA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D2DB5460-893F-4C22-A451-90216321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07CB7AFC-457A-48AF-8BC2-2AA1EF73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30FC59AE-2C55-4D7C-B39E-A445634A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5CFEADB0-78A1-4E53-A830-50E9BADF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B1E53F8E-32E9-454C-B7EA-0372E37F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9A3BFAF7-239F-462F-BCEF-6173C5F7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B5FE3AFC-CA83-4E8C-8A1D-444A2C27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65E73DAE-854A-4D30-83C4-CC9D3155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80CAD389-94E5-433C-A106-0ED3918E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F03997EA-6ECD-4B46-83A5-79BBFA50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D9EC403C-C26E-4530-B319-F2C30A8F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598255FF-29AA-4399-8D24-020D305E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0F1CE085-B9B3-4687-ACF6-7C1180B9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3AA9F4BE-ECC7-425B-978D-8C13CB26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DB70128F-3055-4D44-9587-2DA7A4BE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C773092D-0D7C-4A55-8BAC-4F6FEA93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7BCA5936-7803-4E02-957D-2F048082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918330B7-AEC1-4D7A-8F4C-112CC9AD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B5375734-4A63-4DB8-B748-98978F5D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B3A12623-2A84-4EB1-B7FB-CF702AD8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EA027632-C293-4B3B-8A4D-27766F6D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AA26CFA7-666B-41B8-A13F-1E3DA6B0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6F518D5D-DABB-4329-ACFB-439F09E5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16668315-5259-4C31-A02D-D4F144A8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F9699C68-41FB-44AB-A168-956C7D3D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936C20B3-5F40-49BD-BE9F-D937683F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3C932E8C-9BBC-4BD4-B628-6C82D1B8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A3F7646A-FE34-4776-A97F-914663C7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E13549F8-7DD3-4A09-B16C-A3D885B3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5C7F45E3-F87E-41F0-9094-27C1E89C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488C05AA-7CC5-439B-9F6A-59DC5BDF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14F1E223-C70B-4F8B-A1F4-1F374FE2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E637F5FA-0D7A-4878-A879-DE3DCA16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4B4185EB-AB47-4E10-AF14-BDEA70C9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BE89C567-7A94-45E1-A285-BCC9CE01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B7B6B805-D90C-4BBA-9DD2-DE77E9D1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5D048B0F-4241-4FDB-8E26-5E61F38B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A58AF13F-FB03-41F7-A07D-53178312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C69D51E9-50C2-410C-A671-E6FBBE06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822D9CDC-3D6F-4301-BAA2-C2BF1682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74FFD7CE-B573-4BBB-B289-4F0C63D7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0A255D31-2212-4B7C-969E-E939E8E2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9FEDF7BD-CE73-48C1-B7A4-8DE8A2B2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AEEAFE82-C840-4A95-BE03-E0ECCBD3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F254CBF9-69E7-4A24-9F8B-CF7C1AD6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A9550288-7EDE-481F-AE0B-4B69494A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ECC84B77-9A5A-41EC-A8D8-4386100E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392B89BE-0149-4BBC-A4ED-B887409B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0E4EADA2-9796-404E-B30A-D291E39F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6E0CE793-CA03-47B2-80AE-DD32BB80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7D1AF4A1-05D8-4B0D-B9ED-21108797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AFE6304A-F633-400C-923C-03595EC1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CE92F67D-71E0-43EB-9F91-24AF5FAA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55A06CE9-131C-45A6-9E21-65D92DA6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46631C21-3151-4E5B-8046-98B5A8A0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A22699C1-4B45-4993-BA45-02A11950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B8A86F13-3CCF-4F1C-A766-748A21D2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BE8181BB-1A9E-4C33-ACF9-2CDDD3C9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1F0EAF81-9E35-48B0-A2BD-33BCBACF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0FC627C7-36C0-4583-8CA1-66BDF79B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A18ACC04-AE28-4587-BB4F-61EBDEE9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0FD04DF5-720A-414F-BC1A-76444329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87081E62-6E13-4199-BCF7-4656A97A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A8903E4D-C8C9-41EB-A9EF-53D9278D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FC6A22C4-906E-4F7F-BB7F-4C049BB3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087451A3-EC6C-4841-AFAF-65391232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6FF4BE92-8A8A-4C47-B0AF-09A5187C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A3586F1A-15EC-4B63-A720-F6A21526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5C62E625-ADFE-4F8B-892C-922B30F6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BB9B49D9-5109-4260-B681-84AD31B8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1256779E-6BFD-42F7-B353-7E69656C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4A6E282C-CEB8-463C-BC18-B2A3FD01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7247DDEB-7921-4E84-AC33-76CBA9A1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3D056FEF-FB86-4D66-80B8-E2D2EA09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A58D4BFF-C01C-4CFF-88DD-3A9D8C04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0E3E234B-F34E-4155-A04A-9A168F70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84B4CDF8-6B51-49D4-8117-28408824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8FF0DA73-1334-408E-A31F-BF5D66FC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09CC531D-0E9E-4841-ACC3-F5303FA3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60B6EE79-FB61-46AD-9A5D-A4F6D2ED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C5DA84EA-7036-462B-8DCB-1825AF5F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75AEB770-4DE3-45EE-B578-4B25FBEF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1429E46E-3607-44C8-A9B7-CD92936A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1EB6ACE2-700D-4DC5-A792-12A178D2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99FAA7D7-D996-4331-9FA0-DEE8CA44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4AEF6728-0BBA-4664-9E66-902F3AB3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7C5BFDBA-2999-4A04-B268-6E81F0C4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AF793FED-FB2C-4F3A-8DB0-05E30C59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1E4E1B65-6341-4C61-98AF-58BC1253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DEA6CBB2-477F-4640-ACDF-4F8341D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BDA99DFA-87AD-4A26-A6AE-2B901592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0381C8E1-9F00-4625-A5A4-AFA55BA4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003E47E3-44BD-4121-B185-983532A0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2336205F-5CAF-4045-904B-66F6D6CF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0C0A7F5B-E9D0-419E-983B-8FAF1F1E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A364A365-D942-4230-B6E0-C70D47DC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596D2F8D-C781-462A-A4B2-F93FA180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2EF070FB-B558-4F87-9CA7-128DF161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FE33C67E-1151-4CE5-B172-EF8108AB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57752F64-0D44-4D03-A0C1-BD28843B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70DE72C8-740C-4082-B438-E4160A27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AD9C70B0-5F3D-4DEB-BFDF-496EAFB0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C02B6626-89DD-440E-9B4D-6AA581645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C88D9C73-16F4-44C8-873E-67E00AE1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E9F3EE9D-F65F-454E-BE8E-C6AED5B3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BA0138BA-2F9B-49EC-97D5-F4B1EA69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E97E0005-2656-4B5F-ABF9-367B93C8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71C64A90-C4C4-436C-A3A9-C32E0CF9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50730EA3-3BAE-49B0-B180-B70D3AA6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972196B6-56DD-4D47-98F6-96B7E7AB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3986E239-BCDE-42B3-AF4C-98D4E084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C3D6033C-82E9-4BCF-91C3-18005235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3FA12A57-6C72-41E5-8716-8C468FAA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72B02922-B4C0-418B-90BA-EF786696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8DEDF637-78BB-4C7D-9CC5-2F011965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3A4E84A3-DBA5-430D-ACC2-D27ACE7B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FBAE31DD-7556-49CD-BC29-32CE01124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2158BF57-3F56-4FAA-AB49-8BB833B7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63AE6C7C-F06C-4DE0-A0CF-246F7971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6C292DD1-C2DC-4020-B8FF-3AF79A76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2CF7E70D-AEAE-44F8-AECC-6FE6230D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B82D2226-3795-40C6-AC86-A3A5B3F2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26497964-2385-45FA-9BFF-8B3523B2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27CA282F-DBEE-4F82-87AF-7A6CEDC0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0B655DC9-676F-440C-899A-7099115C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795B0DCD-BAB6-47AD-BCDF-33B7643A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0671B946-BD2C-4B28-8DC1-B75C9657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02E60BD6-B092-4A23-B185-F84BCAAB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466B5BAF-BE77-46A1-BDE7-4754F831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7121F7ED-EA35-4387-98FF-BF4F6A4E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4501A8BB-FCCB-4286-AE56-75E7A2D4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B0EB4CA3-A6DB-4B3B-B5B1-AE647B5D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139AB91D-2363-496D-8797-F588610D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47D3E721-2CD1-4209-8C58-4E4A0F60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05FF0726-D265-4C37-AFD6-DF8EB33C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FFD29581-E651-4B80-9773-8ECFE792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1D470BC6-3417-4718-BDB9-747016B7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3FD36159-E263-4356-B957-A0DBDBD7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02A0F82C-05A0-4E8B-8C27-582E2A87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3BEBE4BF-7A56-483A-8850-38B14EB3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217B9724-7116-4E1B-B5A1-3AD9AD16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7695CAB6-5FB6-4424-BA1F-20F48D5C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B082F833-E1E2-4A18-A6CD-DB97F6C3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E9ABB724-A2FD-417A-AB3E-2A87A419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8CA3D169-543A-482D-8849-79C94DBE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5BD45DBD-B1CB-4EFA-AF48-F2CBC2C4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F24699ED-8407-42E4-8E7B-9DCAF032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CB5C2E0E-435A-4A2D-AD00-DB148B03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881FF8B4-33B3-45DE-8D1E-D1B9FE16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0EAE94BD-6850-4E5A-85AD-0236ECF4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77AF31CF-0571-4BAF-A882-8966AA12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F15D978A-55F6-41FD-8EA2-9557E2A9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AB96FEE6-929B-4BB4-87B9-8762C115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254C985F-C523-4B22-A0D5-441A1CBB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39487F27-D28D-4297-8373-D93FC802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FFA858CC-9866-4D29-8DE8-B06BB2356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E273E7EC-4342-4DCF-8384-E871A464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5D1D636F-8105-49DF-B803-F6C5F50F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B5C66324-7703-4915-9B21-5D6A3601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9B9397AB-C179-4CE5-BDA2-1EAE70C9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6BCC2B70-8A88-4508-8134-50400DCF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CDC8CB99-DD1C-4796-8FEA-ABA7E3B9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03896D5E-C428-4651-8478-14111EBB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145B4458-517D-46F9-81A7-085787C0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3FF5B87D-366B-4E65-9D42-B91CAD33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2C851465-1B10-42FC-A775-7BCF6C2A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E8CC2E35-B9A5-43C2-84C9-BDB4397F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C07C72D0-82D7-4C74-A505-01EB2011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2F926959-611F-4358-8341-15AB840F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03739125-63D6-4D80-839A-9AA1C630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AFF41C2E-DF2F-464D-B0E2-EA97E7DF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7CDF786A-EB3D-4AC8-BD0E-595E882B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C2069A8D-6826-4D6B-9AF7-24EFC60F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58C04A63-F3F6-403F-80EA-F682B1B5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ECAC1EBA-000B-483D-951C-1A36BF28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F2A5A20B-AC79-4C69-999E-73742C71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363EC852-7D26-4FA7-A2CF-D37410FD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BE73B99B-8C37-4E7B-BDB4-9507015B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81505A86-F6D4-432C-966E-EE52F442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5A0DE5C7-7C31-4CB6-BE87-D04F99C5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4ECDDE9A-E5CD-4A35-9E97-C9F4B63F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DA81A28C-9624-4986-9396-6C274931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DE657014-C9EF-4664-BBE8-72CAD5F6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FB544C05-C991-4AF5-9D88-0933D57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1B8F5F60-144E-4C6B-A4A0-044A5519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60A8AF3D-07CB-4737-98B8-89D8D2F1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7824-7CF8-48CF-82E7-EEF9DACD9EF8}">
  <dimension ref="A3:P35"/>
  <sheetViews>
    <sheetView showGridLines="0" tabSelected="1" zoomScale="115" zoomScaleNormal="115" workbookViewId="0">
      <selection activeCell="P31" sqref="P31"/>
    </sheetView>
  </sheetViews>
  <sheetFormatPr defaultRowHeight="15" x14ac:dyDescent="0.25"/>
  <cols>
    <col min="1" max="1" width="12.1406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2020</v>
      </c>
      <c r="C6" s="10">
        <v>2021</v>
      </c>
      <c r="D6" s="11"/>
      <c r="E6" s="12" t="s">
        <v>5</v>
      </c>
      <c r="F6" s="13" t="s">
        <v>6</v>
      </c>
      <c r="G6" s="9">
        <v>2020</v>
      </c>
      <c r="H6" s="10">
        <v>2021</v>
      </c>
      <c r="I6" s="11"/>
      <c r="J6" s="12" t="s">
        <v>5</v>
      </c>
      <c r="K6" s="13" t="s">
        <v>6</v>
      </c>
      <c r="L6" s="9">
        <v>2020</v>
      </c>
      <c r="M6" s="10">
        <v>2021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16413.812000000002</v>
      </c>
      <c r="C8" s="20">
        <v>4422.6760000000004</v>
      </c>
      <c r="D8" s="21">
        <v>85740.41</v>
      </c>
      <c r="E8" s="22">
        <f t="shared" ref="E8:E32" si="0">((D8*100)/C8)-100</f>
        <v>1838.6545611751797</v>
      </c>
      <c r="F8" s="23">
        <f t="shared" ref="F8:F32" si="1">((D8*100)/B8)-100</f>
        <v>422.36744273664146</v>
      </c>
      <c r="G8" s="19">
        <v>6010.5330000000004</v>
      </c>
      <c r="H8" s="20">
        <v>2375.2719999999999</v>
      </c>
      <c r="I8" s="21">
        <v>20178.081999999999</v>
      </c>
      <c r="J8" s="22">
        <f t="shared" ref="J8:J29" si="2">((I8*100)/H8)-100</f>
        <v>749.50616182062515</v>
      </c>
      <c r="K8" s="23">
        <f t="shared" ref="K8:K32" si="3">((I8*100)/G8)-100</f>
        <v>235.71202420816923</v>
      </c>
      <c r="L8" s="19">
        <v>13518.539000000001</v>
      </c>
      <c r="M8" s="20">
        <v>7590.634</v>
      </c>
      <c r="N8" s="21">
        <v>73152.962</v>
      </c>
      <c r="O8" s="22">
        <f t="shared" ref="O8:O32" si="4">((N8*100)/M8)-100</f>
        <v>863.72663996182666</v>
      </c>
      <c r="P8" s="24">
        <f t="shared" ref="P8:P32" si="5">((N8*100)/L8)-100</f>
        <v>441.13067987598367</v>
      </c>
    </row>
    <row r="9" spans="1:16" x14ac:dyDescent="0.25">
      <c r="A9" s="25" t="s">
        <v>10</v>
      </c>
      <c r="B9" s="19">
        <v>10163.516</v>
      </c>
      <c r="C9" s="20">
        <v>4390.8559999999998</v>
      </c>
      <c r="D9" s="21">
        <v>69657.596000000005</v>
      </c>
      <c r="E9" s="22">
        <f t="shared" si="0"/>
        <v>1486.4240594544665</v>
      </c>
      <c r="F9" s="26">
        <f t="shared" si="1"/>
        <v>585.36907896834134</v>
      </c>
      <c r="G9" s="19">
        <v>3300.0810000000001</v>
      </c>
      <c r="H9" s="20">
        <v>1650.0809999999999</v>
      </c>
      <c r="I9" s="21">
        <v>15549.516</v>
      </c>
      <c r="J9" s="22">
        <f t="shared" si="2"/>
        <v>842.34864833908148</v>
      </c>
      <c r="K9" s="26">
        <f t="shared" si="3"/>
        <v>371.18588907363176</v>
      </c>
      <c r="L9" s="19">
        <v>9099.5450000000001</v>
      </c>
      <c r="M9" s="20">
        <v>7272.384</v>
      </c>
      <c r="N9" s="21">
        <v>61380.464</v>
      </c>
      <c r="O9" s="22">
        <f t="shared" si="4"/>
        <v>744.02121780148025</v>
      </c>
      <c r="P9" s="22">
        <f t="shared" si="5"/>
        <v>574.54432062262458</v>
      </c>
    </row>
    <row r="10" spans="1:16" x14ac:dyDescent="0.25">
      <c r="A10" s="27" t="s">
        <v>11</v>
      </c>
      <c r="B10" s="28">
        <v>1643.4749999999999</v>
      </c>
      <c r="C10" s="29">
        <v>764.84</v>
      </c>
      <c r="D10" s="30">
        <v>4277.5010000000002</v>
      </c>
      <c r="E10" s="31">
        <f t="shared" si="0"/>
        <v>459.267428481774</v>
      </c>
      <c r="F10" s="32">
        <f t="shared" si="1"/>
        <v>160.27174127990997</v>
      </c>
      <c r="G10" s="28">
        <v>2145.902</v>
      </c>
      <c r="H10" s="29">
        <v>0</v>
      </c>
      <c r="I10" s="30">
        <v>2123.1419999999998</v>
      </c>
      <c r="J10" s="31" t="s">
        <v>12</v>
      </c>
      <c r="K10" s="32">
        <f t="shared" si="3"/>
        <v>-1.0606262541346325</v>
      </c>
      <c r="L10" s="28">
        <v>1497.5730000000001</v>
      </c>
      <c r="M10" s="29">
        <v>764.84</v>
      </c>
      <c r="N10" s="30">
        <v>2919.1990000000001</v>
      </c>
      <c r="O10" s="31">
        <f t="shared" si="4"/>
        <v>281.67446786255948</v>
      </c>
      <c r="P10" s="31">
        <f t="shared" si="5"/>
        <v>94.928661240553879</v>
      </c>
    </row>
    <row r="11" spans="1:16" x14ac:dyDescent="0.25">
      <c r="A11" s="33" t="s">
        <v>13</v>
      </c>
      <c r="B11" s="28">
        <v>2547.1460000000002</v>
      </c>
      <c r="C11" s="34">
        <v>1203.68</v>
      </c>
      <c r="D11" s="35">
        <v>16918.907999999999</v>
      </c>
      <c r="E11" s="36">
        <f t="shared" si="0"/>
        <v>1305.5984979396517</v>
      </c>
      <c r="F11" s="37">
        <f t="shared" si="1"/>
        <v>564.23000487604554</v>
      </c>
      <c r="G11" s="28">
        <v>613.99599999999998</v>
      </c>
      <c r="H11" s="34">
        <v>299.82</v>
      </c>
      <c r="I11" s="35">
        <v>4560.2520000000004</v>
      </c>
      <c r="J11" s="36">
        <f t="shared" si="2"/>
        <v>1420.9965979587755</v>
      </c>
      <c r="K11" s="37">
        <f t="shared" si="3"/>
        <v>642.71689066378292</v>
      </c>
      <c r="L11" s="28">
        <v>1938.03</v>
      </c>
      <c r="M11" s="34">
        <v>1626.52</v>
      </c>
      <c r="N11" s="35">
        <v>13985.175999999999</v>
      </c>
      <c r="O11" s="36">
        <f t="shared" si="4"/>
        <v>759.82195115953073</v>
      </c>
      <c r="P11" s="36">
        <f t="shared" si="5"/>
        <v>621.61813800611958</v>
      </c>
    </row>
    <row r="12" spans="1:16" x14ac:dyDescent="0.25">
      <c r="A12" s="33" t="s">
        <v>14</v>
      </c>
      <c r="B12" s="28">
        <v>4760.4620000000004</v>
      </c>
      <c r="C12" s="34">
        <v>2301.5360000000001</v>
      </c>
      <c r="D12" s="35">
        <v>28525.983</v>
      </c>
      <c r="E12" s="36">
        <f t="shared" si="0"/>
        <v>1139.4324051416097</v>
      </c>
      <c r="F12" s="37">
        <f t="shared" si="1"/>
        <v>499.22719685610332</v>
      </c>
      <c r="G12" s="28">
        <v>499.31599999999997</v>
      </c>
      <c r="H12" s="34">
        <v>965.53599999999994</v>
      </c>
      <c r="I12" s="35">
        <v>6805.7060000000001</v>
      </c>
      <c r="J12" s="36">
        <f t="shared" si="2"/>
        <v>604.86299837603156</v>
      </c>
      <c r="K12" s="37">
        <f t="shared" si="3"/>
        <v>1263.0057919233511</v>
      </c>
      <c r="L12" s="28">
        <v>4318.4859999999999</v>
      </c>
      <c r="M12" s="34">
        <v>3755.8229999999999</v>
      </c>
      <c r="N12" s="35">
        <v>25476.1</v>
      </c>
      <c r="O12" s="36">
        <f t="shared" si="4"/>
        <v>578.30938784921443</v>
      </c>
      <c r="P12" s="36">
        <f t="shared" si="5"/>
        <v>489.93128610350948</v>
      </c>
    </row>
    <row r="13" spans="1:16" x14ac:dyDescent="0.25">
      <c r="A13" s="33" t="s">
        <v>15</v>
      </c>
      <c r="B13" s="28">
        <v>834.73900000000003</v>
      </c>
      <c r="C13" s="34">
        <v>0</v>
      </c>
      <c r="D13" s="35">
        <v>7484.8440000000001</v>
      </c>
      <c r="E13" s="36" t="s">
        <v>12</v>
      </c>
      <c r="F13" s="37">
        <f t="shared" si="1"/>
        <v>796.66877910340838</v>
      </c>
      <c r="G13" s="28">
        <v>12.754</v>
      </c>
      <c r="H13" s="34">
        <v>202.35900000000001</v>
      </c>
      <c r="I13" s="35">
        <v>933.86900000000003</v>
      </c>
      <c r="J13" s="36">
        <f t="shared" si="2"/>
        <v>361.49121116431689</v>
      </c>
      <c r="K13" s="37">
        <f t="shared" si="3"/>
        <v>7222.1655951074181</v>
      </c>
      <c r="L13" s="28">
        <v>843.86500000000001</v>
      </c>
      <c r="M13" s="34">
        <v>834.971</v>
      </c>
      <c r="N13" s="35">
        <v>7385.9459999999999</v>
      </c>
      <c r="O13" s="36">
        <f t="shared" si="4"/>
        <v>784.57515290950221</v>
      </c>
      <c r="P13" s="36">
        <f t="shared" si="5"/>
        <v>775.25208416038106</v>
      </c>
    </row>
    <row r="14" spans="1:16" x14ac:dyDescent="0.25">
      <c r="A14" s="33" t="s">
        <v>16</v>
      </c>
      <c r="B14" s="28">
        <v>353.47399999999999</v>
      </c>
      <c r="C14" s="34">
        <v>120.8</v>
      </c>
      <c r="D14" s="35">
        <v>12188.52</v>
      </c>
      <c r="E14" s="36">
        <f t="shared" si="0"/>
        <v>9989.8344370860923</v>
      </c>
      <c r="F14" s="37">
        <f t="shared" si="1"/>
        <v>3348.2083547870566</v>
      </c>
      <c r="G14" s="28">
        <v>3.8929999999999998</v>
      </c>
      <c r="H14" s="34">
        <v>182.36600000000001</v>
      </c>
      <c r="I14" s="35">
        <v>1119.384</v>
      </c>
      <c r="J14" s="36">
        <f t="shared" si="2"/>
        <v>513.81178509151914</v>
      </c>
      <c r="K14" s="37">
        <f t="shared" si="3"/>
        <v>28653.763164654509</v>
      </c>
      <c r="L14" s="28">
        <v>501.59100000000001</v>
      </c>
      <c r="M14" s="34">
        <v>290.23</v>
      </c>
      <c r="N14" s="35">
        <v>11359.366</v>
      </c>
      <c r="O14" s="36">
        <f t="shared" si="4"/>
        <v>3813.9186162698552</v>
      </c>
      <c r="P14" s="36">
        <f t="shared" si="5"/>
        <v>2164.6670295120925</v>
      </c>
    </row>
    <row r="15" spans="1:16" x14ac:dyDescent="0.25">
      <c r="A15" s="33" t="s">
        <v>17</v>
      </c>
      <c r="B15" s="28">
        <v>24.22</v>
      </c>
      <c r="C15" s="34">
        <v>0</v>
      </c>
      <c r="D15" s="35">
        <v>261.83999999999997</v>
      </c>
      <c r="E15" s="36" t="s">
        <v>12</v>
      </c>
      <c r="F15" s="37">
        <f t="shared" si="1"/>
        <v>981.09000825763815</v>
      </c>
      <c r="G15" s="28">
        <v>24.22</v>
      </c>
      <c r="H15" s="34">
        <v>0</v>
      </c>
      <c r="I15" s="35">
        <v>7.1630000000000003</v>
      </c>
      <c r="J15" s="36" t="s">
        <v>12</v>
      </c>
      <c r="K15" s="37">
        <f t="shared" si="3"/>
        <v>-70.425268373245245</v>
      </c>
      <c r="L15" s="28">
        <v>0</v>
      </c>
      <c r="M15" s="34">
        <v>0</v>
      </c>
      <c r="N15" s="35">
        <v>254.67699999999999</v>
      </c>
      <c r="O15" s="36" t="s">
        <v>12</v>
      </c>
      <c r="P15" s="36" t="s">
        <v>12</v>
      </c>
    </row>
    <row r="16" spans="1:16" x14ac:dyDescent="0.25">
      <c r="A16" s="25" t="s">
        <v>18</v>
      </c>
      <c r="B16" s="38">
        <v>1786.43</v>
      </c>
      <c r="C16" s="39">
        <v>0</v>
      </c>
      <c r="D16" s="40">
        <v>2051.4780000000001</v>
      </c>
      <c r="E16" s="41" t="s">
        <v>12</v>
      </c>
      <c r="F16" s="42">
        <f t="shared" si="1"/>
        <v>14.836741434033243</v>
      </c>
      <c r="G16" s="38">
        <v>8.7490000000000006</v>
      </c>
      <c r="H16" s="39">
        <v>0</v>
      </c>
      <c r="I16" s="40">
        <v>778.77800000000002</v>
      </c>
      <c r="J16" s="41" t="s">
        <v>12</v>
      </c>
      <c r="K16" s="42">
        <f t="shared" si="3"/>
        <v>8801.3372956909352</v>
      </c>
      <c r="L16" s="38">
        <v>1777.681</v>
      </c>
      <c r="M16" s="39">
        <v>0</v>
      </c>
      <c r="N16" s="40">
        <v>1272.7</v>
      </c>
      <c r="O16" s="41" t="s">
        <v>12</v>
      </c>
      <c r="P16" s="41">
        <f t="shared" si="5"/>
        <v>-28.406727641235975</v>
      </c>
    </row>
    <row r="17" spans="1:16" x14ac:dyDescent="0.25">
      <c r="A17" s="33" t="s">
        <v>13</v>
      </c>
      <c r="B17" s="43">
        <v>718.48</v>
      </c>
      <c r="C17" s="44">
        <v>0</v>
      </c>
      <c r="D17" s="45">
        <v>536.23</v>
      </c>
      <c r="E17" s="36" t="s">
        <v>12</v>
      </c>
      <c r="F17" s="37">
        <f t="shared" si="1"/>
        <v>-25.366050551163568</v>
      </c>
      <c r="G17" s="43">
        <v>3.6970000000000001</v>
      </c>
      <c r="H17" s="44">
        <v>0</v>
      </c>
      <c r="I17" s="45">
        <v>173.958</v>
      </c>
      <c r="J17" s="36" t="s">
        <v>12</v>
      </c>
      <c r="K17" s="37">
        <f t="shared" si="3"/>
        <v>4605.3827427644037</v>
      </c>
      <c r="L17" s="43">
        <v>714.78300000000002</v>
      </c>
      <c r="M17" s="44">
        <v>0</v>
      </c>
      <c r="N17" s="45">
        <v>362.27199999999999</v>
      </c>
      <c r="O17" s="36" t="s">
        <v>12</v>
      </c>
      <c r="P17" s="36">
        <f t="shared" si="5"/>
        <v>-49.317205361627238</v>
      </c>
    </row>
    <row r="18" spans="1:16" x14ac:dyDescent="0.25">
      <c r="A18" s="33" t="s">
        <v>14</v>
      </c>
      <c r="B18" s="46">
        <v>1067.95</v>
      </c>
      <c r="C18" s="47">
        <v>0</v>
      </c>
      <c r="D18" s="48">
        <v>1515.248</v>
      </c>
      <c r="E18" s="36" t="s">
        <v>12</v>
      </c>
      <c r="F18" s="37">
        <f t="shared" si="1"/>
        <v>41.883796057867897</v>
      </c>
      <c r="G18" s="46">
        <v>5.0519999999999996</v>
      </c>
      <c r="H18" s="47">
        <v>0</v>
      </c>
      <c r="I18" s="48">
        <v>604.82000000000005</v>
      </c>
      <c r="J18" s="36" t="s">
        <v>12</v>
      </c>
      <c r="K18" s="37">
        <f t="shared" si="3"/>
        <v>11871.892319873319</v>
      </c>
      <c r="L18" s="46">
        <v>1062.8979999999999</v>
      </c>
      <c r="M18" s="47">
        <v>0</v>
      </c>
      <c r="N18" s="48">
        <v>910.428</v>
      </c>
      <c r="O18" s="36" t="s">
        <v>12</v>
      </c>
      <c r="P18" s="36">
        <f t="shared" si="5"/>
        <v>-14.344744274615238</v>
      </c>
    </row>
    <row r="19" spans="1:16" x14ac:dyDescent="0.25">
      <c r="A19" s="25" t="s">
        <v>19</v>
      </c>
      <c r="B19" s="49">
        <v>3486.0160000000001</v>
      </c>
      <c r="C19" s="20">
        <v>0</v>
      </c>
      <c r="D19" s="21">
        <v>11236.163</v>
      </c>
      <c r="E19" s="41" t="s">
        <v>12</v>
      </c>
      <c r="F19" s="42">
        <f t="shared" si="1"/>
        <v>222.32103926086398</v>
      </c>
      <c r="G19" s="49">
        <v>2679.8049999999998</v>
      </c>
      <c r="H19" s="20">
        <v>585.73299999999995</v>
      </c>
      <c r="I19" s="21">
        <v>3551.28</v>
      </c>
      <c r="J19" s="41">
        <f t="shared" si="2"/>
        <v>506.29672564120517</v>
      </c>
      <c r="K19" s="42">
        <f t="shared" si="3"/>
        <v>32.52009008118128</v>
      </c>
      <c r="L19" s="49">
        <v>1573.124</v>
      </c>
      <c r="M19" s="20">
        <v>8.08</v>
      </c>
      <c r="N19" s="21">
        <v>7692.9629999999997</v>
      </c>
      <c r="O19" s="41">
        <f t="shared" si="4"/>
        <v>95109.938118811871</v>
      </c>
      <c r="P19" s="41">
        <f t="shared" si="5"/>
        <v>389.02457784637443</v>
      </c>
    </row>
    <row r="20" spans="1:16" x14ac:dyDescent="0.25">
      <c r="A20" s="33" t="s">
        <v>13</v>
      </c>
      <c r="B20" s="28">
        <v>125.624</v>
      </c>
      <c r="C20" s="34">
        <v>0</v>
      </c>
      <c r="D20" s="35">
        <v>70</v>
      </c>
      <c r="E20" s="36" t="s">
        <v>12</v>
      </c>
      <c r="F20" s="37">
        <f t="shared" si="1"/>
        <v>-44.278163408265932</v>
      </c>
      <c r="G20" s="28">
        <v>0</v>
      </c>
      <c r="H20" s="34">
        <v>0</v>
      </c>
      <c r="I20" s="35">
        <v>0</v>
      </c>
      <c r="J20" s="36" t="s">
        <v>12</v>
      </c>
      <c r="K20" s="37" t="s">
        <v>12</v>
      </c>
      <c r="L20" s="28">
        <v>125.624</v>
      </c>
      <c r="M20" s="34">
        <v>0</v>
      </c>
      <c r="N20" s="35">
        <v>70</v>
      </c>
      <c r="O20" s="36" t="s">
        <v>12</v>
      </c>
      <c r="P20" s="36">
        <f t="shared" si="5"/>
        <v>-44.278163408265932</v>
      </c>
    </row>
    <row r="21" spans="1:16" x14ac:dyDescent="0.25">
      <c r="A21" s="33" t="s">
        <v>14</v>
      </c>
      <c r="B21" s="28">
        <v>3360.3919999999998</v>
      </c>
      <c r="C21" s="34">
        <v>0</v>
      </c>
      <c r="D21" s="35">
        <v>8847.1630000000005</v>
      </c>
      <c r="E21" s="36" t="s">
        <v>12</v>
      </c>
      <c r="F21" s="37">
        <f t="shared" si="1"/>
        <v>163.27770688657756</v>
      </c>
      <c r="G21" s="28">
        <v>2679.8049999999998</v>
      </c>
      <c r="H21" s="34">
        <v>585.73299999999995</v>
      </c>
      <c r="I21" s="35">
        <v>3551.28</v>
      </c>
      <c r="J21" s="36">
        <f t="shared" si="2"/>
        <v>506.29672564120517</v>
      </c>
      <c r="K21" s="37">
        <f t="shared" si="3"/>
        <v>32.52009008118128</v>
      </c>
      <c r="L21" s="28">
        <v>1447.5</v>
      </c>
      <c r="M21" s="34">
        <v>8.08</v>
      </c>
      <c r="N21" s="35">
        <v>5303.9629999999997</v>
      </c>
      <c r="O21" s="36">
        <f t="shared" si="4"/>
        <v>65543.106435643553</v>
      </c>
      <c r="P21" s="36">
        <f t="shared" si="5"/>
        <v>266.42231433506038</v>
      </c>
    </row>
    <row r="22" spans="1:16" x14ac:dyDescent="0.25">
      <c r="A22" s="50" t="s">
        <v>20</v>
      </c>
      <c r="B22" s="51">
        <v>0</v>
      </c>
      <c r="C22" s="52">
        <v>0</v>
      </c>
      <c r="D22" s="53">
        <v>2319</v>
      </c>
      <c r="E22" s="36" t="s">
        <v>12</v>
      </c>
      <c r="F22" s="37" t="s">
        <v>12</v>
      </c>
      <c r="G22" s="51">
        <v>0</v>
      </c>
      <c r="H22" s="52">
        <v>0</v>
      </c>
      <c r="I22" s="53">
        <v>0</v>
      </c>
      <c r="J22" s="36" t="s">
        <v>12</v>
      </c>
      <c r="K22" s="37" t="s">
        <v>12</v>
      </c>
      <c r="L22" s="51">
        <v>0</v>
      </c>
      <c r="M22" s="52">
        <v>0</v>
      </c>
      <c r="N22" s="53">
        <v>2319</v>
      </c>
      <c r="O22" s="36" t="s">
        <v>12</v>
      </c>
      <c r="P22" s="36" t="s">
        <v>12</v>
      </c>
    </row>
    <row r="23" spans="1:16" x14ac:dyDescent="0.25">
      <c r="A23" s="54" t="s">
        <v>21</v>
      </c>
      <c r="B23" s="55">
        <v>198.43</v>
      </c>
      <c r="C23" s="56">
        <v>5.74</v>
      </c>
      <c r="D23" s="57">
        <v>106.46</v>
      </c>
      <c r="E23" s="58">
        <f t="shared" si="0"/>
        <v>1754.7038327526132</v>
      </c>
      <c r="F23" s="59">
        <f t="shared" si="1"/>
        <v>-46.348838381293156</v>
      </c>
      <c r="G23" s="55">
        <v>14.128</v>
      </c>
      <c r="H23" s="56">
        <v>0</v>
      </c>
      <c r="I23" s="57">
        <v>9.3979999999999997</v>
      </c>
      <c r="J23" s="58" t="s">
        <v>12</v>
      </c>
      <c r="K23" s="59">
        <f t="shared" si="3"/>
        <v>-33.479614949037369</v>
      </c>
      <c r="L23" s="55">
        <v>268.88200000000001</v>
      </c>
      <c r="M23" s="56">
        <v>5.74</v>
      </c>
      <c r="N23" s="57">
        <v>102.80200000000001</v>
      </c>
      <c r="O23" s="58">
        <f t="shared" si="4"/>
        <v>1690.9756097560976</v>
      </c>
      <c r="P23" s="58">
        <f t="shared" si="5"/>
        <v>-61.766871713242239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12</v>
      </c>
      <c r="F24" s="37" t="s">
        <v>12</v>
      </c>
      <c r="G24" s="28">
        <v>0</v>
      </c>
      <c r="H24" s="34">
        <v>0</v>
      </c>
      <c r="I24" s="35">
        <v>0</v>
      </c>
      <c r="J24" s="60" t="s">
        <v>12</v>
      </c>
      <c r="K24" s="37" t="s">
        <v>12</v>
      </c>
      <c r="L24" s="28">
        <v>0</v>
      </c>
      <c r="M24" s="34">
        <v>0</v>
      </c>
      <c r="N24" s="35">
        <v>0</v>
      </c>
      <c r="O24" s="60" t="s">
        <v>12</v>
      </c>
      <c r="P24" s="36" t="s">
        <v>12</v>
      </c>
    </row>
    <row r="25" spans="1:16" x14ac:dyDescent="0.25">
      <c r="A25" s="33" t="s">
        <v>23</v>
      </c>
      <c r="B25" s="28">
        <v>779.42</v>
      </c>
      <c r="C25" s="34">
        <v>26.08</v>
      </c>
      <c r="D25" s="35">
        <v>1041.5740000000001</v>
      </c>
      <c r="E25" s="36">
        <f t="shared" si="0"/>
        <v>3893.7653374233137</v>
      </c>
      <c r="F25" s="37">
        <f t="shared" si="1"/>
        <v>33.634497446819438</v>
      </c>
      <c r="G25" s="28">
        <v>7.77</v>
      </c>
      <c r="H25" s="34">
        <v>139.458</v>
      </c>
      <c r="I25" s="35">
        <v>289.11</v>
      </c>
      <c r="J25" s="36">
        <f t="shared" si="2"/>
        <v>107.30972765994062</v>
      </c>
      <c r="K25" s="37">
        <f t="shared" si="3"/>
        <v>3620.8494208494212</v>
      </c>
      <c r="L25" s="28">
        <v>799.30700000000002</v>
      </c>
      <c r="M25" s="34">
        <v>304.43</v>
      </c>
      <c r="N25" s="35">
        <v>1056.894</v>
      </c>
      <c r="O25" s="36">
        <f t="shared" si="4"/>
        <v>247.17143514108329</v>
      </c>
      <c r="P25" s="36">
        <f t="shared" si="5"/>
        <v>32.226291024600044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12</v>
      </c>
      <c r="F26" s="37" t="s">
        <v>12</v>
      </c>
      <c r="G26" s="28">
        <v>0</v>
      </c>
      <c r="H26" s="34">
        <v>0</v>
      </c>
      <c r="I26" s="35">
        <v>0</v>
      </c>
      <c r="J26" s="36" t="s">
        <v>12</v>
      </c>
      <c r="K26" s="37" t="s">
        <v>12</v>
      </c>
      <c r="L26" s="28">
        <v>0</v>
      </c>
      <c r="M26" s="34">
        <v>0</v>
      </c>
      <c r="N26" s="35">
        <v>0</v>
      </c>
      <c r="O26" s="36" t="s">
        <v>12</v>
      </c>
      <c r="P26" s="36" t="s">
        <v>12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12</v>
      </c>
      <c r="F27" s="37" t="s">
        <v>12</v>
      </c>
      <c r="G27" s="28">
        <v>0</v>
      </c>
      <c r="H27" s="34">
        <v>0</v>
      </c>
      <c r="I27" s="35">
        <v>0</v>
      </c>
      <c r="J27" s="36" t="s">
        <v>12</v>
      </c>
      <c r="K27" s="37" t="s">
        <v>12</v>
      </c>
      <c r="L27" s="28">
        <v>0</v>
      </c>
      <c r="M27" s="34">
        <v>0</v>
      </c>
      <c r="N27" s="35">
        <v>0</v>
      </c>
      <c r="O27" s="36" t="s">
        <v>12</v>
      </c>
      <c r="P27" s="36" t="s">
        <v>12</v>
      </c>
    </row>
    <row r="28" spans="1:16" x14ac:dyDescent="0.25">
      <c r="A28" s="33" t="s">
        <v>26</v>
      </c>
      <c r="B28" s="28">
        <v>0</v>
      </c>
      <c r="C28" s="34">
        <v>0</v>
      </c>
      <c r="D28" s="35">
        <v>1647.1389999999999</v>
      </c>
      <c r="E28" s="36" t="s">
        <v>12</v>
      </c>
      <c r="F28" s="37" t="s">
        <v>12</v>
      </c>
      <c r="G28" s="28">
        <v>0</v>
      </c>
      <c r="H28" s="34">
        <v>0</v>
      </c>
      <c r="I28" s="35">
        <v>0</v>
      </c>
      <c r="J28" s="36" t="s">
        <v>12</v>
      </c>
      <c r="K28" s="37" t="s">
        <v>12</v>
      </c>
      <c r="L28" s="28">
        <v>0</v>
      </c>
      <c r="M28" s="34">
        <v>0</v>
      </c>
      <c r="N28" s="35">
        <v>1647.1389999999999</v>
      </c>
      <c r="O28" s="36" t="s">
        <v>12</v>
      </c>
      <c r="P28" s="36" t="s">
        <v>12</v>
      </c>
    </row>
    <row r="29" spans="1:16" x14ac:dyDescent="0.25">
      <c r="A29" s="33" t="s">
        <v>27</v>
      </c>
      <c r="B29" s="28">
        <v>429.33</v>
      </c>
      <c r="C29" s="34">
        <v>0</v>
      </c>
      <c r="D29" s="35">
        <v>2369.1280000000002</v>
      </c>
      <c r="E29" s="36" t="s">
        <v>12</v>
      </c>
      <c r="F29" s="37">
        <f t="shared" si="1"/>
        <v>451.81981226562323</v>
      </c>
      <c r="G29" s="28">
        <v>0</v>
      </c>
      <c r="H29" s="34">
        <v>20.771999999999998</v>
      </c>
      <c r="I29" s="35">
        <v>479</v>
      </c>
      <c r="J29" s="36">
        <f t="shared" si="2"/>
        <v>2205.9888311188138</v>
      </c>
      <c r="K29" s="37" t="s">
        <v>12</v>
      </c>
      <c r="L29" s="28">
        <v>432.10399999999998</v>
      </c>
      <c r="M29" s="34">
        <v>0</v>
      </c>
      <c r="N29" s="35">
        <v>1890.1279999999999</v>
      </c>
      <c r="O29" s="36" t="s">
        <v>12</v>
      </c>
      <c r="P29" s="36">
        <f t="shared" si="5"/>
        <v>337.42432377390628</v>
      </c>
    </row>
    <row r="30" spans="1:16" x14ac:dyDescent="0.25">
      <c r="A30" s="33" t="s">
        <v>28</v>
      </c>
      <c r="B30" s="28">
        <v>0</v>
      </c>
      <c r="C30" s="34">
        <v>0</v>
      </c>
      <c r="D30" s="35">
        <v>0</v>
      </c>
      <c r="E30" s="36" t="s">
        <v>12</v>
      </c>
      <c r="F30" s="37" t="s">
        <v>12</v>
      </c>
      <c r="G30" s="28">
        <v>0</v>
      </c>
      <c r="H30" s="34">
        <v>0</v>
      </c>
      <c r="I30" s="35">
        <v>0</v>
      </c>
      <c r="J30" s="36" t="s">
        <v>12</v>
      </c>
      <c r="K30" s="37" t="s">
        <v>12</v>
      </c>
      <c r="L30" s="28">
        <v>0</v>
      </c>
      <c r="M30" s="34">
        <v>0</v>
      </c>
      <c r="N30" s="35">
        <v>0</v>
      </c>
      <c r="O30" s="36" t="s">
        <v>12</v>
      </c>
      <c r="P30" s="36" t="s">
        <v>12</v>
      </c>
    </row>
    <row r="31" spans="1:16" x14ac:dyDescent="0.25">
      <c r="A31" s="33" t="s">
        <v>29</v>
      </c>
      <c r="B31" s="28">
        <v>41.32</v>
      </c>
      <c r="C31" s="34">
        <v>0</v>
      </c>
      <c r="D31" s="35">
        <v>26570.769</v>
      </c>
      <c r="E31" s="36" t="s">
        <v>12</v>
      </c>
      <c r="F31" s="37">
        <f t="shared" si="1"/>
        <v>64204.862052274926</v>
      </c>
      <c r="G31" s="28">
        <v>15037.79</v>
      </c>
      <c r="H31" s="34">
        <v>0</v>
      </c>
      <c r="I31" s="35">
        <v>11599.99</v>
      </c>
      <c r="J31" s="36" t="s">
        <v>12</v>
      </c>
      <c r="K31" s="37">
        <f t="shared" si="3"/>
        <v>-22.861072005926403</v>
      </c>
      <c r="L31" s="28">
        <v>16428.477999999999</v>
      </c>
      <c r="M31" s="34">
        <v>16.649999999999999</v>
      </c>
      <c r="N31" s="35">
        <v>14987.429</v>
      </c>
      <c r="O31" s="36">
        <f t="shared" si="4"/>
        <v>89914.588588588595</v>
      </c>
      <c r="P31" s="36">
        <f t="shared" si="5"/>
        <v>-8.7716524927020032</v>
      </c>
    </row>
    <row r="32" spans="1:16" x14ac:dyDescent="0.25">
      <c r="A32" s="61" t="s">
        <v>30</v>
      </c>
      <c r="B32" s="62">
        <v>48268.090000000004</v>
      </c>
      <c r="C32" s="62">
        <v>4422.6760000000004</v>
      </c>
      <c r="D32" s="62">
        <v>114680.307</v>
      </c>
      <c r="E32" s="63">
        <f t="shared" si="0"/>
        <v>2493.0071974524017</v>
      </c>
      <c r="F32" s="64">
        <f t="shared" si="1"/>
        <v>137.59031484361611</v>
      </c>
      <c r="G32" s="62">
        <v>21048.323</v>
      </c>
      <c r="H32" s="62">
        <v>2396.0439999999999</v>
      </c>
      <c r="I32" s="62">
        <v>32257.072</v>
      </c>
      <c r="J32" s="63">
        <f>((I32*100)/H32)-100</f>
        <v>1246.2637580945927</v>
      </c>
      <c r="K32" s="64">
        <f t="shared" si="3"/>
        <v>53.252456264567968</v>
      </c>
      <c r="L32" s="62">
        <v>30379.120999999999</v>
      </c>
      <c r="M32" s="63">
        <v>7607.2839999999997</v>
      </c>
      <c r="N32" s="63">
        <v>90030.519</v>
      </c>
      <c r="O32" s="63">
        <f t="shared" si="4"/>
        <v>1083.4778220452924</v>
      </c>
      <c r="P32" s="63">
        <f t="shared" si="5"/>
        <v>196.35656344368886</v>
      </c>
    </row>
    <row r="33" spans="1:12" ht="15" customHeight="1" x14ac:dyDescent="0.25">
      <c r="A33" s="65" t="s">
        <v>31</v>
      </c>
      <c r="B33" s="66"/>
      <c r="C33" s="66"/>
      <c r="D33" s="66"/>
      <c r="E33" s="66"/>
      <c r="F33" s="66"/>
      <c r="G33" s="66"/>
    </row>
    <row r="34" spans="1:12" ht="15" customHeight="1" x14ac:dyDescent="0.25">
      <c r="A34" s="65" t="s">
        <v>32</v>
      </c>
      <c r="B34" s="66"/>
      <c r="C34" s="66"/>
      <c r="D34" s="66"/>
      <c r="E34" s="66"/>
      <c r="F34" s="66"/>
      <c r="G34" s="66"/>
      <c r="H34" s="66"/>
    </row>
    <row r="35" spans="1:12" x14ac:dyDescent="0.25">
      <c r="L35" s="65" t="s">
        <v>33</v>
      </c>
    </row>
  </sheetData>
  <mergeCells count="17">
    <mergeCell ref="P6:P7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2021-08-19T09:58:15Z</dcterms:created>
  <dcterms:modified xsi:type="dcterms:W3CDTF">2021-08-19T09:58:32Z</dcterms:modified>
</cp:coreProperties>
</file>