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<sst xmlns="http://schemas.openxmlformats.org/spreadsheetml/2006/main" count="27" uniqueCount="21">
  <si>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</si>
  <si>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</si>
  <si>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</si>
  <si>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</si>
  <si>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</si>
  <si>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</si>
  <si>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</si>
  <si>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</si>
  <si>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</si>
  <si>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</si>
  <si>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</si>
  <si>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</si>
  <si>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</si>
  <si>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31 sav.
(08 02–08)</t>
  </si>
  <si>
    <t>32 sav.
(08 09–15)</t>
  </si>
  <si>
    <t>33 sav.
(08 16–22)</t>
  </si>
  <si>
    <t>Avių kainos Lietuvos įmonėse 2021 m. 31–34 sav., EUR/100 kg skerdenų (be PVM)</t>
  </si>
  <si>
    <t>34 sav.
(08 23–29)</t>
  </si>
  <si>
    <t>* lyginant 2021 m. 34 savaitę su 2021 m. 33 savaite</t>
  </si>
  <si>
    <t>** lyginant 2021 m. 34 savaitę su 2020  m. 34 savaite</t>
  </si>
  <si>
    <t>34 sav.
(08 17–23)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</si>
</sst>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4" fontId="43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34" borderId="12" xfId="0" applyFont="1" applyFill="1" applyBorder="1" applyAlignment="1">
      <alignment horizontal="center" wrapText="1"/>
    </xf>
    <xf numFmtId="4" fontId="43" fillId="0" borderId="13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left" vertical="center"/>
    </xf>
    <xf numFmtId="2" fontId="45" fillId="34" borderId="18" xfId="0" applyNumberFormat="1" applyFont="1" applyFill="1" applyBorder="1" applyAlignment="1">
      <alignment horizontal="center" vertical="center"/>
    </xf>
    <xf numFmtId="4" fontId="45" fillId="34" borderId="19" xfId="0" applyNumberFormat="1" applyFont="1" applyFill="1" applyBorder="1" applyAlignment="1">
      <alignment horizontal="center" vertical="center"/>
    </xf>
    <xf numFmtId="4" fontId="45" fillId="34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  <xf numFmtId="2" fontId="45" fillId="34" borderId="22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0.8515625" style="0" customWidth="1"/>
    <col min="4" max="4" width="11.7109375" style="0" customWidth="1"/>
    <col min="5" max="5" width="13.28125" style="0" customWidth="1"/>
    <col min="6" max="6" width="11.8515625" style="0" customWidth="1"/>
    <col min="7" max="8" width="8.57421875" style="0" customWidth="1"/>
  </cols>
  <sheetData>
    <row r="2" spans="1:8" ht="15">
      <c r="A2" s="33" t="s">
        <v>16</v>
      </c>
      <c r="B2" s="33"/>
      <c r="C2" s="33"/>
      <c r="D2" s="33"/>
      <c r="E2" s="33"/>
      <c r="F2" s="33"/>
      <c r="G2" s="33"/>
      <c r="H2" s="33"/>
    </row>
    <row r="4" spans="1:8" ht="15">
      <c r="A4" s="29" t="s">
        <v>4</v>
      </c>
      <c r="B4" s="17">
        <v>2020</v>
      </c>
      <c r="C4" s="34">
        <v>2021</v>
      </c>
      <c r="D4" s="35"/>
      <c r="E4" s="35"/>
      <c r="F4" s="36"/>
      <c r="G4" s="31" t="s">
        <v>7</v>
      </c>
      <c r="H4" s="32"/>
    </row>
    <row r="5" spans="1:8" ht="48" customHeight="1">
      <c r="A5" s="30"/>
      <c r="B5" s="26" t="s">
        <v>20</v>
      </c>
      <c r="C5" s="20" t="s">
        <v>13</v>
      </c>
      <c r="D5" s="20" t="s">
        <v>14</v>
      </c>
      <c r="E5" s="20" t="s">
        <v>15</v>
      </c>
      <c r="F5" s="20" t="s">
        <v>17</v>
      </c>
      <c r="G5" s="20" t="s">
        <v>5</v>
      </c>
      <c r="H5" s="21" t="s">
        <v>6</v>
      </c>
    </row>
    <row r="6" spans="1:12" ht="15" customHeight="1">
      <c r="A6" s="9" t="s">
        <v>0</v>
      </c>
      <c r="B6" s="28">
        <v>377.53</v>
      </c>
      <c r="C6" s="15">
        <v>689.43</v>
      </c>
      <c r="D6" s="15">
        <v>404.29</v>
      </c>
      <c r="E6" s="15" t="s">
        <v>11</v>
      </c>
      <c r="F6" s="15">
        <v>482.52</v>
      </c>
      <c r="G6" s="18" t="s">
        <v>12</v>
      </c>
      <c r="H6" s="19">
        <f>(F6/B6-1)*100</f>
        <v>27.80971048658385</v>
      </c>
      <c r="J6" s="6"/>
      <c r="L6" s="6"/>
    </row>
    <row r="7" spans="1:12" ht="15.75" customHeight="1">
      <c r="A7" s="9" t="s">
        <v>1</v>
      </c>
      <c r="B7" s="28" t="s">
        <v>11</v>
      </c>
      <c r="C7" s="15" t="s">
        <v>11</v>
      </c>
      <c r="D7" s="15">
        <v>373.54</v>
      </c>
      <c r="E7" s="15" t="s">
        <v>11</v>
      </c>
      <c r="F7" s="15" t="s">
        <v>11</v>
      </c>
      <c r="G7" s="8" t="s">
        <v>12</v>
      </c>
      <c r="H7" s="13" t="s">
        <v>12</v>
      </c>
      <c r="J7" s="6"/>
      <c r="L7" s="6"/>
    </row>
    <row r="8" spans="1:12" ht="15" customHeight="1">
      <c r="A8" s="22" t="s">
        <v>2</v>
      </c>
      <c r="B8" s="27">
        <v>351.38</v>
      </c>
      <c r="C8" s="23">
        <v>561.77</v>
      </c>
      <c r="D8" s="23">
        <v>395.41</v>
      </c>
      <c r="E8" s="23">
        <v>546.11</v>
      </c>
      <c r="F8" s="23">
        <v>423.1</v>
      </c>
      <c r="G8" s="24">
        <f>(F8/E8-1)*100</f>
        <v>-22.52476607276922</v>
      </c>
      <c r="H8" s="25">
        <f>(F8/B8-1)*100</f>
        <v>20.41095110706359</v>
      </c>
      <c r="J8" s="6"/>
      <c r="L8" s="6"/>
    </row>
    <row r="9" spans="1:12" ht="15">
      <c r="A9" s="1" t="s">
        <v>3</v>
      </c>
      <c r="F9" s="15"/>
      <c r="J9" s="6"/>
      <c r="L9" s="6"/>
    </row>
    <row r="10" spans="1:12" ht="15">
      <c r="A10" s="10" t="s">
        <v>8</v>
      </c>
      <c r="B10" s="4"/>
      <c r="C10" s="3"/>
      <c r="D10" s="3"/>
      <c r="E10" s="3"/>
      <c r="F10" s="16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F11" s="11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4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2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2021-09-02T05:33:09Z</dcterms:modified>
  <cp:category/>
  <cp:version/>
  <cp:contentType/>
  <cp:contentStatus/>
</cp:coreProperties>
</file>